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7C1B26FA-2518-4F61-9A3E-B98CBBE957A4}" xr6:coauthVersionLast="47" xr6:coauthVersionMax="47" xr10:uidLastSave="{00000000-0000-0000-0000-000000000000}"/>
  <bookViews>
    <workbookView xWindow="28680" yWindow="-120" windowWidth="29040" windowHeight="15840" xr2:uid="{9BE732DD-6DF2-4164-BCE0-E7BB68E88227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24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<sst xmlns="http://schemas.openxmlformats.org/spreadsheetml/2006/main" count="887" uniqueCount="313">
  <si>
    <t>453998724020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</si>
  <si>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</si>
  <si>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</si>
  <si>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</si>
  <si>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</si>
  <si>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</si>
  <si>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</si>
  <si>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</si>
  <si>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</si>
  <si>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</si>
  <si>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</si>
  <si>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</si>
  <si>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</si>
  <si>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</si>
  <si>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</si>
  <si>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</si>
  <si>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</si>
  <si>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</si>
  <si>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</si>
  <si>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</si>
  <si>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HEALTH CHOICE IMED</t>
  </si>
  <si>
    <t>2022-4</t>
  </si>
  <si>
    <t>1023534013</t>
  </si>
  <si>
    <t>821631254001</t>
  </si>
  <si>
    <t>I AM RECOVERY</t>
  </si>
  <si>
    <t>121 E STATE ST B UPSTAIRS</t>
  </si>
  <si>
    <t>(blank)</t>
  </si>
  <si>
    <t>LEHI</t>
  </si>
  <si>
    <t>UT</t>
  </si>
  <si>
    <t>84043</t>
  </si>
  <si>
    <t>1033143706</t>
  </si>
  <si>
    <t>870292487028</t>
  </si>
  <si>
    <t>ODYSSEY HOUSE OF UTAH</t>
  </si>
  <si>
    <t>344 E 100 S STE 301</t>
  </si>
  <si>
    <t>SALT LAKE CITY</t>
  </si>
  <si>
    <t>841111727</t>
  </si>
  <si>
    <t>1033585765</t>
  </si>
  <si>
    <t>742440617001</t>
  </si>
  <si>
    <t>ALLIANCE HOUSE INC.</t>
  </si>
  <si>
    <t>1724 S MAIN ST</t>
  </si>
  <si>
    <t>841151912</t>
  </si>
  <si>
    <t>1043243140</t>
  </si>
  <si>
    <t>876000308007</t>
  </si>
  <si>
    <t>WEBER MENTAL HEALTH CENTER</t>
  </si>
  <si>
    <t>WEBER HUMAN SERVICES</t>
  </si>
  <si>
    <t>237 26TH STREET</t>
  </si>
  <si>
    <t>OGDEN</t>
  </si>
  <si>
    <t>844010000</t>
  </si>
  <si>
    <t>1104119619</t>
  </si>
  <si>
    <t>273321637003</t>
  </si>
  <si>
    <t>UTAH BEHAVIOR SERVICES</t>
  </si>
  <si>
    <t>AUTISM WAIVER</t>
  </si>
  <si>
    <t>6013 S REDWOOD RD</t>
  </si>
  <si>
    <t>841235220</t>
  </si>
  <si>
    <t>1104392802</t>
  </si>
  <si>
    <t>831948572001</t>
  </si>
  <si>
    <t>PROJECT CONNECTION</t>
  </si>
  <si>
    <t>2655 S LAKE ERIE DR STE B</t>
  </si>
  <si>
    <t>WEST VALLEY CITY</t>
  </si>
  <si>
    <t>841207200</t>
  </si>
  <si>
    <t>1124036249</t>
  </si>
  <si>
    <t>202464962003</t>
  </si>
  <si>
    <t>FIRST CHOICE HOME HEALTH</t>
  </si>
  <si>
    <t>560 W 800 N STE 204</t>
  </si>
  <si>
    <t>OREM</t>
  </si>
  <si>
    <t>840573746</t>
  </si>
  <si>
    <t>1124313481</t>
  </si>
  <si>
    <t>800739996001</t>
  </si>
  <si>
    <t>SYNERGISM COUNSELING</t>
  </si>
  <si>
    <t>PO BOX 1292</t>
  </si>
  <si>
    <t>MIDWAY</t>
  </si>
  <si>
    <t>840491292</t>
  </si>
  <si>
    <t>1124422126</t>
  </si>
  <si>
    <t>471484631013</t>
  </si>
  <si>
    <t>UNIV OF UTAH COMM PHYS GRP</t>
  </si>
  <si>
    <t>PO BOX 841450</t>
  </si>
  <si>
    <t>LOS ANGELES</t>
  </si>
  <si>
    <t>CA</t>
  </si>
  <si>
    <t>900841450</t>
  </si>
  <si>
    <t>1134211626</t>
  </si>
  <si>
    <t>870288734007</t>
  </si>
  <si>
    <t>PROJECT REALITY</t>
  </si>
  <si>
    <t>150 EAST 700 SOUTH</t>
  </si>
  <si>
    <t>841110000</t>
  </si>
  <si>
    <t>1134502875</t>
  </si>
  <si>
    <t>474335944001</t>
  </si>
  <si>
    <t>SUN TREE HOME HEALTH LLC</t>
  </si>
  <si>
    <t>1240 E 100 S #18B</t>
  </si>
  <si>
    <t>ST GEORGE</t>
  </si>
  <si>
    <t>847903074</t>
  </si>
  <si>
    <t>1184770547</t>
  </si>
  <si>
    <t>841396314006</t>
  </si>
  <si>
    <t>HARMONY HOME HEALTH</t>
  </si>
  <si>
    <t>5650 S GREEN STREET</t>
  </si>
  <si>
    <t>MURRAY</t>
  </si>
  <si>
    <t>841235795</t>
  </si>
  <si>
    <t>1194101592</t>
  </si>
  <si>
    <t>474235305001</t>
  </si>
  <si>
    <t>RENAISSANCE RANCH OUTPATIENT</t>
  </si>
  <si>
    <t>5677 S 1475 E STE 4A</t>
  </si>
  <si>
    <t>844037003</t>
  </si>
  <si>
    <t>1194173237</t>
  </si>
  <si>
    <t>812022399001</t>
  </si>
  <si>
    <t>LIFE BALANCE</t>
  </si>
  <si>
    <t>1291 EXPRESSWAY LN</t>
  </si>
  <si>
    <t>SPANISH FORK</t>
  </si>
  <si>
    <t>846601333</t>
  </si>
  <si>
    <t>1205290343</t>
  </si>
  <si>
    <t>471484447001</t>
  </si>
  <si>
    <t>DEPARTMENT OF PSYCHIATRY</t>
  </si>
  <si>
    <t>UNIV OF UTAH BEHAVIORAL</t>
  </si>
  <si>
    <t>1215322912</t>
  </si>
  <si>
    <t>472457557001</t>
  </si>
  <si>
    <t>MULTICULTURAL COUNSELING CENTER</t>
  </si>
  <si>
    <t>7103 S REDWOOD RD STE 328</t>
  </si>
  <si>
    <t>WEST JORDAN</t>
  </si>
  <si>
    <t>84084</t>
  </si>
  <si>
    <t>1225492358</t>
  </si>
  <si>
    <t>471484448001</t>
  </si>
  <si>
    <t>ADULT INPATIENT PROGRAM - UNI</t>
  </si>
  <si>
    <t>1265836068</t>
  </si>
  <si>
    <t>471497384013</t>
  </si>
  <si>
    <t>U OF U ANESTH DPT SCHOOL MD</t>
  </si>
  <si>
    <t>UNIV OF UTAH ADULT SERVICES</t>
  </si>
  <si>
    <t>1285002642</t>
  </si>
  <si>
    <t>471484454001</t>
  </si>
  <si>
    <t>UNIVERSITY OF UTAH ASSESSMENT AN REFERRAL SERVICES</t>
  </si>
  <si>
    <t>PO BOX 581047</t>
  </si>
  <si>
    <t>841581047</t>
  </si>
  <si>
    <t>1285116947</t>
  </si>
  <si>
    <t>830787144001</t>
  </si>
  <si>
    <t>DIAMOND TREE RECOVERY</t>
  </si>
  <si>
    <t>845 W 200 N</t>
  </si>
  <si>
    <t>KAYSVILLE</t>
  </si>
  <si>
    <t>840372406</t>
  </si>
  <si>
    <t>1285688515</t>
  </si>
  <si>
    <t>870427767008</t>
  </si>
  <si>
    <t>SOUTHWEST BEHAVIORAL HLTH CNTR</t>
  </si>
  <si>
    <t>ATTN: BILLING DEPARTMENT</t>
  </si>
  <si>
    <t>474 W 200 N #300</t>
  </si>
  <si>
    <t>847704505</t>
  </si>
  <si>
    <t>1295139095</t>
  </si>
  <si>
    <t>471497384028</t>
  </si>
  <si>
    <t>U OF U HOSP NEUROLOGY DPT</t>
  </si>
  <si>
    <t>UNIVERITY OF UTAH</t>
  </si>
  <si>
    <t>1306010574</t>
  </si>
  <si>
    <t>261703236001</t>
  </si>
  <si>
    <t>CLINICAL CONSULTANTS LLC</t>
  </si>
  <si>
    <t>7601 S REDWOOD RD #E</t>
  </si>
  <si>
    <t>840844007</t>
  </si>
  <si>
    <t>1306899265</t>
  </si>
  <si>
    <t>201216329001</t>
  </si>
  <si>
    <t>CANYON HOME CARE</t>
  </si>
  <si>
    <t>450 S 900 E #100</t>
  </si>
  <si>
    <t>841022983</t>
  </si>
  <si>
    <t>1326315672</t>
  </si>
  <si>
    <t>271534643004</t>
  </si>
  <si>
    <t>HORIZON HOME HEALTH SL</t>
  </si>
  <si>
    <t>11 E 200 N</t>
  </si>
  <si>
    <t>840574764</t>
  </si>
  <si>
    <t>1346765682</t>
  </si>
  <si>
    <t>822375617001</t>
  </si>
  <si>
    <t>HIGH DESERT COUNSELING</t>
  </si>
  <si>
    <t>561 E TABERNACLE ST</t>
  </si>
  <si>
    <t>SAINT GEORGE</t>
  </si>
  <si>
    <t>847702944</t>
  </si>
  <si>
    <t>1356357115</t>
  </si>
  <si>
    <t>870285565014</t>
  </si>
  <si>
    <t>WASATCH BEHAVIORAL HEALTH</t>
  </si>
  <si>
    <t>750 N FREEDOM BLVD STE 300</t>
  </si>
  <si>
    <t>PROVO</t>
  </si>
  <si>
    <t>846011690</t>
  </si>
  <si>
    <t>1376550566</t>
  </si>
  <si>
    <t>870290963007</t>
  </si>
  <si>
    <t>FIRST STEP HOUSE</t>
  </si>
  <si>
    <t>2200 S STATE ST</t>
  </si>
  <si>
    <t>841152724</t>
  </si>
  <si>
    <t>1376947051</t>
  </si>
  <si>
    <t>471484443007</t>
  </si>
  <si>
    <t>U OF U HOSP ALC AND DRUG</t>
  </si>
  <si>
    <t>UNIV OF UT BEHAVIOR HEALTH</t>
  </si>
  <si>
    <t>1407367345</t>
  </si>
  <si>
    <t>822535096001</t>
  </si>
  <si>
    <t>TRUE NORTH RECOVERY AND WELLNESS CENTER</t>
  </si>
  <si>
    <t>51 W CENTERST #355</t>
  </si>
  <si>
    <t>84057</t>
  </si>
  <si>
    <t>1437251279</t>
  </si>
  <si>
    <t>870639098001</t>
  </si>
  <si>
    <t>AFTER HOURS MEDICAL LLC</t>
  </si>
  <si>
    <t>MED USA INC</t>
  </si>
  <si>
    <t>PO BOX 95970</t>
  </si>
  <si>
    <t>SOUTH JORDAN</t>
  </si>
  <si>
    <t>840845614</t>
  </si>
  <si>
    <t>1447344098</t>
  </si>
  <si>
    <t>870405177005</t>
  </si>
  <si>
    <t>IHC HOME HEALTH SLC</t>
  </si>
  <si>
    <t>IHC HOMECARE HOME HLTH</t>
  </si>
  <si>
    <t>PO BOX 30180</t>
  </si>
  <si>
    <t>841300180</t>
  </si>
  <si>
    <t>1457482242</t>
  </si>
  <si>
    <t>680508534001</t>
  </si>
  <si>
    <t>CHANGES COUNSELING</t>
  </si>
  <si>
    <t>8221 S 700 E</t>
  </si>
  <si>
    <t>SANDY</t>
  </si>
  <si>
    <t>840700507</t>
  </si>
  <si>
    <t>1497703870</t>
  </si>
  <si>
    <t>870212459007</t>
  </si>
  <si>
    <t>COMMUNITY NURSING SERVICES</t>
  </si>
  <si>
    <t>ATTN: SYDNA LOPEZ</t>
  </si>
  <si>
    <t>2830 S REDWOOD RD #A</t>
  </si>
  <si>
    <t>W VALLEY CITY</t>
  </si>
  <si>
    <t>841195626</t>
  </si>
  <si>
    <t>1528466596</t>
  </si>
  <si>
    <t>471484443004</t>
  </si>
  <si>
    <t>COMMUNITY PHYS GRP MNTL HLTH</t>
  </si>
  <si>
    <t>UNIVERSITY OF UTAH BEHAV HLTH</t>
  </si>
  <si>
    <t>1548212640</t>
  </si>
  <si>
    <t>870427767011</t>
  </si>
  <si>
    <t>SOUTHWEST CENTER</t>
  </si>
  <si>
    <t>84770405</t>
  </si>
  <si>
    <t>1548367881</t>
  </si>
  <si>
    <t>943008720004</t>
  </si>
  <si>
    <t>VOLUNTEERS OF AMERICA UT</t>
  </si>
  <si>
    <t>435 W BEARCAT DRIVE</t>
  </si>
  <si>
    <t>84115</t>
  </si>
  <si>
    <t>1558436980</t>
  </si>
  <si>
    <t>942854057120</t>
  </si>
  <si>
    <t>IHC HOME CARE LOGAN</t>
  </si>
  <si>
    <t>IHC HEALTH SERVICES INC</t>
  </si>
  <si>
    <t>550 E 1400 N #G</t>
  </si>
  <si>
    <t>LOGAN</t>
  </si>
  <si>
    <t>843412450</t>
  </si>
  <si>
    <t>1578951588</t>
  </si>
  <si>
    <t>471686986001</t>
  </si>
  <si>
    <t>WORKING THROUGH INC</t>
  </si>
  <si>
    <t>4568 S HIGHLAND DR STE 100</t>
  </si>
  <si>
    <t>841174234</t>
  </si>
  <si>
    <t>1578961447</t>
  </si>
  <si>
    <t>471497384043</t>
  </si>
  <si>
    <t>COLLEGE OF NURSING U OF U</t>
  </si>
  <si>
    <t>UNIVERSITY OF UTAH ADULT SRV</t>
  </si>
  <si>
    <t>1588656870</t>
  </si>
  <si>
    <t>876000525088</t>
  </si>
  <si>
    <t>UNIVERSITY OF UTAH HOSP</t>
  </si>
  <si>
    <t>PO BOX 511258</t>
  </si>
  <si>
    <t>900517813</t>
  </si>
  <si>
    <t>1629472311</t>
  </si>
  <si>
    <t>471484556038</t>
  </si>
  <si>
    <t>U OF U HOSP PM &amp; R</t>
  </si>
  <si>
    <t>UNIVERSITY OF UTAH SPEC SRV</t>
  </si>
  <si>
    <t>1720379936</t>
  </si>
  <si>
    <t>271700729001</t>
  </si>
  <si>
    <t>GREGORY IVERSON FAM MED RHC</t>
  </si>
  <si>
    <t>COALVILLE HEALTH CENTER</t>
  </si>
  <si>
    <t>PO BOX 865</t>
  </si>
  <si>
    <t>COALVILLE</t>
  </si>
  <si>
    <t>840170865</t>
  </si>
  <si>
    <t>1730254160</t>
  </si>
  <si>
    <t>870269232128</t>
  </si>
  <si>
    <t>IHC HOME CARE OF OGDEN</t>
  </si>
  <si>
    <t>ATTN: BARBARA DIRKS</t>
  </si>
  <si>
    <t>3776 WALL AVENUE</t>
  </si>
  <si>
    <t>84405</t>
  </si>
  <si>
    <t>1750948030</t>
  </si>
  <si>
    <t>834698773001</t>
  </si>
  <si>
    <t>LIBERTY ADDICTION RECOVERY CENTERS LLC</t>
  </si>
  <si>
    <t>15257 S SCENIC CREST CIR</t>
  </si>
  <si>
    <t>RIVERTON</t>
  </si>
  <si>
    <t>840655076</t>
  </si>
  <si>
    <t>1770641672</t>
  </si>
  <si>
    <t>870430116008</t>
  </si>
  <si>
    <t>DAVIS BEHAVIORAL HEALTH</t>
  </si>
  <si>
    <t>934 S MAIN ST</t>
  </si>
  <si>
    <t>LAYTON</t>
  </si>
  <si>
    <t>840417135</t>
  </si>
  <si>
    <t>1770696635</t>
  </si>
  <si>
    <t>870255206001</t>
  </si>
  <si>
    <t>HOUSE OF HOPE</t>
  </si>
  <si>
    <t>UTAH ALCOHOLISM FOUNDATION</t>
  </si>
  <si>
    <t>857 E 200 S</t>
  </si>
  <si>
    <t>84102-2317</t>
  </si>
  <si>
    <t>1790149284</t>
  </si>
  <si>
    <t>471484444001</t>
  </si>
  <si>
    <t>HMHI DOWNTOWN OUTPATIENT CLINIC - ADULT</t>
  </si>
  <si>
    <t>1871542803</t>
  </si>
  <si>
    <t>204730995001</t>
  </si>
  <si>
    <t>EMPOWERMENT COUNSELING SRVC</t>
  </si>
  <si>
    <t>PO BOX 12842</t>
  </si>
  <si>
    <t>844122842</t>
  </si>
  <si>
    <t>1881353290</t>
  </si>
  <si>
    <t>845072476001</t>
  </si>
  <si>
    <t>TRAUMA TREATMENT AND COUNSELING</t>
  </si>
  <si>
    <t>1664 S DIXIE DR STE 102</t>
  </si>
  <si>
    <t>847707327</t>
  </si>
  <si>
    <t>1932166980</t>
  </si>
  <si>
    <t>942938348031</t>
  </si>
  <si>
    <t>VALLEY MENTAL HEALTH</t>
  </si>
  <si>
    <t>4460 S HIGHLAND DR STE 210</t>
  </si>
  <si>
    <t>84124</t>
  </si>
  <si>
    <t>1932270246</t>
  </si>
  <si>
    <t>942854057181</t>
  </si>
  <si>
    <t>IHC INTERMTN HOME CR DIXIE</t>
  </si>
  <si>
    <t>1952432635</t>
  </si>
  <si>
    <t>200123241001</t>
  </si>
  <si>
    <t>ALOHA BEHAVIORAL CONSULT</t>
  </si>
  <si>
    <t>811 N HARRISVILLE RD</t>
  </si>
  <si>
    <t>84404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</si>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</sst>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42E91E07-A1A8-414F-8429-159F1DDD6C4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8767476853" createdVersion="8" refreshedVersion="8" minRefreshableVersion="3" recordCount="53" xr:uid="{50D0B0E5-85E1-4795-9128-FC39648D223C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453998724020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 CHOICE IMED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3.3" maxValue="7924.08"/>
    </cacheField>
    <cacheField name="EXPENDITURES" numFmtId="0">
      <sharedItems containsSemiMixedTypes="0" containsString="0" containsNumber="1" minValue="66" maxValue="158481.60000000001"/>
    </cacheField>
    <cacheField name="NPI" numFmtId="0">
      <sharedItems count="225">
        <s v="1932166980"/>
        <s v="1548367881"/>
        <s v="1720379936"/>
        <s v="1295139095"/>
        <s v="1134502875"/>
        <s v="1376550566"/>
        <s v="1124422126"/>
        <s v="1104119619"/>
        <s v="1285116947"/>
        <s v="1043243140"/>
        <s v="1215322912"/>
        <s v="1134211626"/>
        <s v="1023534013"/>
        <s v="1871542803"/>
        <s v="1457482242"/>
        <s v="1407367345"/>
        <s v="1306899265"/>
        <s v="1548212640"/>
        <s v="1033585765"/>
        <s v="1437251279"/>
        <s v="1770696635"/>
        <s v="1790149284"/>
        <s v="1952432635"/>
        <s v="1528466596"/>
        <s v="1881353290"/>
        <s v="1770641672"/>
        <s v="1265836068"/>
        <s v="1124036249"/>
        <s v="1356357115"/>
        <s v="1932270246"/>
        <s v="1578961447"/>
        <s v="1306010574"/>
        <s v="1124313481"/>
        <s v="1225492358"/>
        <s v="1730254160"/>
        <s v="1497703870"/>
        <s v="1326315672"/>
        <s v="1033143706"/>
        <s v="1285688515"/>
        <s v="1750948030"/>
        <s v="1104392802"/>
        <s v="1205290343"/>
        <s v="1376947051"/>
        <s v="1578951588"/>
        <s v="1184770547"/>
        <s v="1558436980"/>
        <s v="1285002642"/>
        <s v="1194173237"/>
        <s v="1588656870"/>
        <s v="1447344098"/>
        <s v="1629472311"/>
        <s v="1346765682"/>
        <s v="1194101592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225122187" u="1"/>
        <s v="1497248272" u="1"/>
        <s v="1912281585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700658" u="1"/>
        <s v="1285766238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64521852" u="1"/>
        <s v="123574104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912732" u="1"/>
        <s v="1194198010" u="1"/>
        <s v="1306293329" u="1"/>
        <s v="1659782381" u="1"/>
        <s v="1154565729" u="1"/>
        <s v="1255956967" u="1"/>
        <s v="1699357913" u="1"/>
        <s v="1790125730" u="1"/>
        <s v="1912125337" u="1"/>
        <s v="1205943180" u="1"/>
        <s v="1225327927" u="1"/>
        <s v="1700836996" u="1"/>
        <s v="1891873121" u="1"/>
        <s v="1811226772" u="1"/>
        <s v="1386153534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538147418" u="1"/>
        <s v="1083674592" u="1"/>
        <s v="1003107483" u="1"/>
        <s v="1366496846" u="1"/>
        <s v="1982170528" u="1"/>
        <s v="1548796931" u="1"/>
        <s v="1851784839" u="1"/>
        <s v="1376189498" u="1"/>
        <s v="1801218698" u="1"/>
        <s v="1700012192" u="1"/>
        <s v="1033240460" u="1"/>
        <s v="1740614601" u="1"/>
        <s v="1245456797" u="1"/>
        <s v="1871701656" u="1"/>
        <s v="1346889680" u="1"/>
        <s v="1679741623" u="1"/>
        <s v="1760827174" u="1"/>
        <s v="1245606409" u="1"/>
        <s v="1912212846" u="1"/>
        <s v="1669424099" u="1"/>
        <s v="1942739115" u="1"/>
        <s v="1184919227" u="1"/>
        <s v="1447584511" u="1"/>
        <s v="1689128605" u="1"/>
        <s v="1437638822" u="1"/>
        <s v="1134465909" u="1"/>
        <s v="1326300138" u="1"/>
        <s v="1427570118" u="1"/>
        <s v="1356998579" u="1"/>
        <s v="1538436563" u="1"/>
        <s v="1598749798" u="1"/>
        <s v="1275581597" u="1"/>
        <s v="1235447772" u="1"/>
        <s v="1497117089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740873355" u="1"/>
        <s v="1356767388" u="1"/>
        <s v="1447411517" u="1"/>
        <s v="1871680579" u="1"/>
        <s v="1033558697" u="1"/>
        <s v="1396852000" u="1"/>
        <s v="1831548973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083610869" u="1"/>
        <s v="1497108872" u="1"/>
        <s v="1922550136" u="1"/>
        <s v="1154381192" u="1"/>
        <s v="1356619977" u="1"/>
        <s v="1619067212" u="1"/>
        <s v="1740688613" u="1"/>
        <s v="1790043867" u="1"/>
        <s v="1033186382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003223892" u="1"/>
        <s v="1356584213" u="1"/>
        <s v="1386142396" u="1"/>
        <s v="1487734976" u="1"/>
        <s v="1023548732" u="1"/>
        <s v="1275566069" u="1"/>
        <s v="1417336470" u="1"/>
        <s v="1417376393" u="1"/>
        <s v="1992058028" u="1"/>
        <s v="1912392762" u="1"/>
        <s v="1104157262" u="1"/>
        <s v="1619336252" u="1"/>
        <s v="1730382847" u="1"/>
      </sharedItems>
    </cacheField>
    <cacheField name="PROVIDERNAME" numFmtId="0">
      <sharedItems count="227">
        <s v="VALLEY MENTAL HEALTH"/>
        <s v="VOLUNTEERS OF AMERICA UT"/>
        <s v="GREGORY IVERSON FAM MED RHC"/>
        <s v="U OF U HOSP NEUROLOGY DPT"/>
        <s v="SUN TREE HOME HEALTH LLC"/>
        <s v="FIRST STEP HOUSE"/>
        <s v="UNIV OF UTAH COMM PHYS GRP"/>
        <s v="UTAH BEHAVIOR SERVICES"/>
        <s v="DIAMOND TREE RECOVERY"/>
        <s v="WEBER MENTAL HEALTH CENTER"/>
        <s v="MULTICULTURAL COUNSELING CENTER"/>
        <s v="PROJECT REALITY"/>
        <s v="I AM RECOVERY"/>
        <s v="EMPOWERMENT COUNSELING SRVC"/>
        <s v="CHANGES COUNSELING"/>
        <s v="TRUE NORTH RECOVERY AND WELLNESS CENTER"/>
        <s v="CANYON HOME CARE"/>
        <s v="SOUTHWEST CENTER"/>
        <s v="ALLIANCE HOUSE INC."/>
        <s v="AFTER HOURS MEDICAL LLC"/>
        <s v="HOUSE OF HOPE"/>
        <s v="HMHI DOWNTOWN OUTPATIENT CLINIC - ADULT"/>
        <s v="ALOHA BEHAVIORAL CONSULT"/>
        <s v="COMMUNITY PHYS GRP MNTL HLTH"/>
        <s v="TRAUMA TREATMENT AND COUNSELING"/>
        <s v="DAVIS BEHAVIORAL HEALTH"/>
        <s v="U OF U ANESTH DPT SCHOOL MD"/>
        <s v="FIRST CHOICE HOME HEALTH"/>
        <s v="WASATCH BEHAVIORAL HEALTH"/>
        <s v="IHC INTERMTN HOME CR DIXIE"/>
        <s v="COLLEGE OF NURSING U OF U"/>
        <s v="CLINICAL CONSULTANTS LLC"/>
        <s v="SYNERGISM COUNSELING"/>
        <s v="ADULT INPATIENT PROGRAM - UNI"/>
        <s v="IHC HOME CARE OF OGDEN"/>
        <s v="COMMUNITY NURSING SERVICES"/>
        <s v="HORIZON HOME HEALTH SL"/>
        <s v="ODYSSEY HOUSE OF UTAH"/>
        <s v="SOUTHWEST BEHAVIORAL HLTH CNTR"/>
        <s v="LIBERTY ADDICTION RECOVERY CENTERS LLC"/>
        <s v="PROJECT CONNECTION"/>
        <s v="DEPARTMENT OF PSYCHIATRY"/>
        <s v="U OF U HOSP ALC AND DRUG"/>
        <s v="WORKING THROUGH INC"/>
        <s v="HARMONY HOME HEALTH"/>
        <s v="IHC HOME CARE LOGAN"/>
        <s v="UNIVERSITY OF UTAH ASSESSMENT AN REFERRAL SERVICES"/>
        <s v="LIFE BALANCE"/>
        <s v="UNIVERSITY OF UTAH HOSP"/>
        <s v="IHC HOME HEALTH SLC"/>
        <s v="U OF U HOSP PM &amp; R"/>
        <s v="HIGH DESERT COUNSELING"/>
        <s v="RENAISSANCE RANCH OUTPATIENT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ROCKY MOUNTAIN PERSONAL CARE" u="1"/>
        <s v="KRISTI ANDERSON" u="1"/>
        <s v="WILBUR R DATTILO MD" u="1"/>
        <s v="COLLEGE OF NURSING MNTL HLTH" u="1"/>
        <s v="BEAR RIVER MENTAL HEALTH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IHC HOME CARE SERVICES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FILLMORE, JANICE" u="1"/>
        <s v="TANNER,BRADLEY" u="1"/>
        <s v="GARY L BEHRMANN MD" u="1"/>
        <s v="BAART PROGRAMS OGDEN" u="1"/>
        <s v="LIZA D SANDERSON CMHC" u="1"/>
        <s v="SOUTH DAVIS HOME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IHC HOME CARE SANPETE" u="1"/>
        <s v="KAMILE M WEISCHEDEL MD" u="1"/>
        <s v="JORDAN WEST FAM COUNSELING" u="1"/>
        <s v="TURN COMMUNITY SERVICES DDMR" u="1"/>
        <s v="4 HEALING CENTER" u="1"/>
        <s v="HORIZON HOME HEALTH" u="1"/>
        <s v="BAART PROGRAMS SALT LAKE CITY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HAIGHT, REGAN" u="1"/>
        <s v="INSTITUTE COGNITIVE THERAPY" u="1"/>
        <s v="KESHAVARZ, YASAMAN" u="1"/>
        <s v="MICHELLE E GREENE LCSW" u="1"/>
        <s v="SOUTH DAVIS PSYCHOLOGICAL SERVICES" u="1"/>
        <s v="IHC INTERMTN HOSPICE DIXIE" u="1"/>
        <s v="THE HAVEN" u="1"/>
        <s v="TRANQUILITY PLACE OF UTAH" u="1"/>
        <s v="WEE CARE PEDIATRICS" u="1"/>
        <s v="CENTER FOR INDIV RESP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FRONTLINE SERVICES INC" u="1"/>
        <s v="WISE MIND BEHAVIORAL THERAPY, PLLC" u="1"/>
        <s v="FETTE, GABRIEL" u="1"/>
        <s v="DAVIS, RONDA" u="1"/>
        <s v="JENAE S MACFARLANE CMHC" u="1"/>
        <s v="CG MENTAL HEALTH" u="1"/>
        <s v="SALUS HOMECARE AW" u="1"/>
        <s v="FAMILY SUPPORT CENTER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LYTLE, DARYL" u="1"/>
        <s v="COLLECTIVE RECOVERY" u="1"/>
        <s v="QUALITY YOUTH SERVICES" u="1"/>
        <s v="BRAD L MURRAY MD" u="1"/>
        <s v="CLAWSON, DOUGLAS" u="1"/>
        <s v="JONES, KRISTIN" u="1"/>
        <s v="BUNKER, BRANDON" u="1"/>
        <s v="THOMAS, THURMON" u="1"/>
        <s v="REFLECTIONS RECOVERY CENTER" u="1"/>
        <s v="GERMAN, JENNIFER" u="1"/>
        <s v="WASATCH BEHAVIORAL HEALTH - MH" u="1"/>
      </sharedItems>
    </cacheField>
    <cacheField name="PAYTOCONTRACTID" numFmtId="0">
      <sharedItems count="229">
        <s v="942938348031"/>
        <s v="943008720004"/>
        <s v="271700729001"/>
        <s v="471497384028"/>
        <s v="474335944001"/>
        <s v="870290963007"/>
        <s v="471484631013"/>
        <s v="273321637003"/>
        <s v="830787144001"/>
        <s v="876000308007"/>
        <s v="472457557001"/>
        <s v="870288734007"/>
        <s v="821631254001"/>
        <s v="204730995001"/>
        <s v="680508534001"/>
        <s v="822535096001"/>
        <s v="201216329001"/>
        <s v="870427767011"/>
        <s v="742440617001"/>
        <s v="870639098001"/>
        <s v="870255206001"/>
        <s v="471484444001"/>
        <s v="200123241001"/>
        <s v="471484443004"/>
        <s v="845072476001"/>
        <s v="870430116008"/>
        <s v="471497384013"/>
        <s v="202464962003"/>
        <s v="870285565014"/>
        <s v="942854057181"/>
        <s v="471497384043"/>
        <s v="261703236001"/>
        <s v="800739996001"/>
        <s v="471484448001"/>
        <s v="870269232128"/>
        <s v="870212459007"/>
        <s v="271534643004"/>
        <s v="870292487028"/>
        <s v="870427767008"/>
        <s v="834698773001"/>
        <s v="831948572001"/>
        <s v="471484447001"/>
        <s v="471484443007"/>
        <s v="471686986001"/>
        <s v="841396314006"/>
        <s v="942854057120"/>
        <s v="471484454001"/>
        <s v="812022399001"/>
        <s v="876000525088"/>
        <s v="870405177005"/>
        <s v="471484556038"/>
        <s v="822375617001"/>
        <s v="474235305001"/>
        <s v="452695757001" u="1"/>
        <s v="510433664001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21416624001" u="1"/>
        <s v="870710584003" u="1"/>
        <s v="463558570001" u="1"/>
        <s v="475142482001" u="1"/>
        <s v="529978294001" u="1"/>
        <s v="397727548005" u="1"/>
        <s v="528775914001" u="1"/>
        <s v="237043339001" u="1"/>
        <s v="453774939001" u="1"/>
        <s v="528353966001" u="1"/>
        <s v="528697422001" u="1"/>
        <s v="942854057326" u="1"/>
        <s v="034608540001" u="1"/>
        <s v="205219519002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519171347006" u="1"/>
        <s v="529025119002" u="1"/>
        <s v="646014501003" u="1"/>
        <s v="528956410001" u="1"/>
        <s v="529131507001" u="1"/>
        <s v="870334077011" u="1"/>
        <s v="528235964001" u="1"/>
        <s v="061506129008" u="1"/>
        <s v="474611328001" u="1"/>
        <s v="477947674001" u="1"/>
        <s v="518825819002" u="1"/>
        <s v="371906098001" u="1"/>
        <s v="528157862002" u="1"/>
        <s v="862065231001" u="1"/>
        <s v="529799406001" u="1"/>
        <s v="876000525015" u="1"/>
        <s v="528086073001" u="1"/>
        <s v="454027358001" u="1"/>
        <s v="870212456019" u="1"/>
        <s v="113793288001" u="1"/>
        <s v="870303448193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461832859004" u="1"/>
        <s v="528352573004" u="1"/>
        <s v="528775024001" u="1"/>
        <s v="528826472005" u="1"/>
        <s v="529895364001" u="1"/>
        <s v="203754285002" u="1"/>
        <s v="471258847001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70566437001" u="1"/>
        <s v="196604562001" u="1"/>
        <s v="870359720001" u="1"/>
        <s v="876000316006" u="1"/>
        <s v="271534643001" u="1"/>
        <s v="473471024001" u="1"/>
        <s v="742534122001" u="1"/>
        <s v="942854058175" u="1"/>
        <s v="369501369001" u="1"/>
        <s v="273321637004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446884168001" u="1"/>
        <s v="461552029001" u="1"/>
        <s v="528844386002" u="1"/>
        <s v="529067358001" u="1"/>
        <s v="529934713001" u="1"/>
        <s v="647804073002" u="1"/>
        <s v="529456774008" u="1"/>
        <s v="536947479004" u="1"/>
        <s v="065572217001" u="1"/>
        <s v="528086895001" u="1"/>
        <s v="528312282002" u="1"/>
        <s v="227591431001" u="1"/>
        <s v="271534643003" u="1"/>
        <s v="320420329001" u="1"/>
        <s v="365513712001" u="1"/>
        <s v="528985939001" u="1"/>
        <s v="641103210001" u="1"/>
        <s v="850844777001" u="1"/>
        <s v="876000310005" u="1"/>
        <s v="204409363002" u="1"/>
        <s v="519546096003" u="1"/>
        <s v="521413566002" u="1"/>
        <s v="529496768001" u="1"/>
        <s v="471484443003" u="1"/>
        <s v="529927282003" u="1"/>
        <s v="541025781001" u="1"/>
        <s v="841409176018" u="1"/>
        <s v="870405178002" u="1"/>
        <s v="371906098002" u="1"/>
        <s v="529738003001" u="1"/>
        <s v="800236117001" u="1"/>
        <s v="821393627001" u="1"/>
        <s v="528430056001" u="1"/>
        <s v="814898177001" u="1"/>
        <s v="870285565013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528060174027" u="1"/>
        <s v="942854057956" u="1"/>
        <s v="621793992001" u="1"/>
        <s v="646425755002" u="1"/>
        <s v="870293014007" u="1"/>
        <s v="463323503001" u="1"/>
        <s v="646108746001" u="1"/>
        <s v="261424334001" u="1"/>
        <s v="600521789001" u="1"/>
        <s v="811029993001" u="1"/>
        <s v="876114073001" u="1"/>
      </sharedItems>
    </cacheField>
    <cacheField name="BILLSTREET1" numFmtId="0">
      <sharedItems count="187">
        <s v="4460 S HIGHLAND DR STE 210"/>
        <s v="435 W BEARCAT DRIVE"/>
        <s v="COALVILLE HEALTH CENTER"/>
        <s v="UNIVERITY OF UTAH"/>
        <s v="1240 E 100 S #18B"/>
        <s v="2200 S STATE ST"/>
        <s v="PO BOX 841450"/>
        <s v="AUTISM WAIVER"/>
        <s v="845 W 200 N"/>
        <s v="WEBER HUMAN SERVICES"/>
        <s v="7103 S REDWOOD RD STE 328"/>
        <s v="150 EAST 700 SOUTH"/>
        <s v="121 E STATE ST B UPSTAIRS"/>
        <s v="PO BOX 12842"/>
        <s v="8221 S 700 E"/>
        <s v="51 W CENTERST #355"/>
        <s v="450 S 900 E #100"/>
        <s v="474 W 200 N #300"/>
        <s v="1724 S MAIN ST"/>
        <s v="MED USA INC"/>
        <s v="UTAH ALCOHOLISM FOUNDATION"/>
        <s v="UNIV OF UTAH BEHAVIORAL"/>
        <s v="811 N HARRISVILLE RD"/>
        <s v="UNIVERSITY OF UTAH BEHAV HLTH"/>
        <s v="1664 S DIXIE DR STE 102"/>
        <s v="934 S MAIN ST"/>
        <s v="UNIV OF UTAH ADULT SERVICES"/>
        <s v="560 W 800 N STE 204"/>
        <s v="750 N FREEDOM BLVD STE 300"/>
        <s v="PO BOX 30180"/>
        <s v="UNIVERSITY OF UTAH ADULT SRV"/>
        <s v="7601 S REDWOOD RD #E"/>
        <s v="PO BOX 1292"/>
        <s v="ATTN: BARBARA DIRKS"/>
        <s v="ATTN: SYDNA LOPEZ"/>
        <s v="11 E 200 N"/>
        <s v="344 E 100 S STE 301"/>
        <s v="ATTN: BILLING DEPARTMENT"/>
        <s v="15257 S SCENIC CREST CIR"/>
        <s v="2655 S LAKE ERIE DR STE B"/>
        <s v="UNIV OF UT BEHAVIOR HEALTH"/>
        <s v="4568 S HIGHLAND DR STE 100"/>
        <s v="5650 S GREEN STREET"/>
        <s v="IHC HEALTH SERVICES INC"/>
        <s v="PO BOX 581047"/>
        <s v="1291 EXPRESSWAY LN"/>
        <s v="PO BOX 511258"/>
        <s v="IHC HOMECARE HOME HLTH"/>
        <s v="UNIVERSITY OF UTAH SPEC SRV"/>
        <s v="561 E TABERNACLE ST"/>
        <s v="5677 S 1475 E STE 4A"/>
        <s v="CHARLES L DIVINEY III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166 N 300 W STE 4" u="1"/>
        <s v="750 N FREEDOM BLVD #300" u="1"/>
        <s v="152 N 400 W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811 E 640 S" u="1"/>
        <s v="NEUROSTIMULATION SRVCS" u="1"/>
        <s v="EAGLE MOUNTAIN COUNSELING" u="1"/>
        <s v="1760 W 4805 S" u="1"/>
        <s v="6013 S REDWOOD RD" u="1"/>
        <s v="2007 W HEDDING ST STE 201" u="1"/>
        <s v="25 N 100 E #102" u="1"/>
        <s v="5667 S REDWOOD RD UNIT 5B" u="1"/>
        <s v="PO BOX 12871" u="1"/>
        <s v="9263 S REDWOOD ROAD" u="1"/>
        <s v="2414 ACADIANA LN" u="1"/>
        <s v="HOPEFUL BEGINNINGS" u="1"/>
        <s v="HOMEWATCH CAREGIVERS" u="1"/>
        <s v="835 E 4800 S #220" u="1"/>
        <s v="U OF U HOSP GEN MED DIV" u="1"/>
        <s v="166 N 300 W STE 3" u="1"/>
        <s v="BCBU" u="1"/>
        <s v="EXPANSIVE HORIZONS COUNSEL" u="1"/>
        <s v="MARK A WEISBENDER" u="1"/>
        <s v="42 E 300 N" u="1"/>
        <s v="PO BOX 246" u="1"/>
        <s v="344 E 100 S #301" u="1"/>
        <s v="PREMIER FAMILY MEDICAL" u="1"/>
        <s v="10808 S RIVER FRONT PKWY STE 367" u="1"/>
        <s v="PO BOX 57456" u="1"/>
        <s v="PO BOX 841462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680861" u="1"/>
        <s v="404 E 4500 S A24" u="1"/>
        <s v="974 E SOUTH TEMPLE" u="1"/>
        <s v="520 N MARKET PLACE DR STE 200" u="1"/>
        <s v="RICHARD BICKLEY MBR" u="1"/>
        <s v="3584 W 9000 S STE 300" u="1"/>
        <s v="PO BOX 581079" u="1"/>
        <s v="1173 S 250 W STE 401B" u="1"/>
        <s v="SALT LAKE COUNTY CORP" u="1"/>
        <s v="1522 S 1100 E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THE UTAH HOUSE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UINTAH BASIN TRI CO MENTAL" u="1"/>
        <s v="8029 S 700 E" u="1"/>
        <s v="423 W 800 S STE 200" u="1"/>
        <s v="PO BOX 26974" u="1"/>
        <s v="145 S 200 E" u="1"/>
        <s v="598 SUGAR LEO CIR" u="1"/>
        <s v="735 S 200 W STE 1" u="1"/>
        <s v="SYNERGISM COUNSELING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283 W HILTON DR STE 4" u="1"/>
        <s v="184 E 5900 S" u="1"/>
        <s v="SALT LAKE HOMECARE" u="1"/>
        <s v="352 S DENVER ST STE 202" u="1"/>
        <s v="5801 S FASHION BLVD STE 200" u="1"/>
        <s v="1020 W ATHERTON DR #220" u="1"/>
        <s v="ADDICTION PSYCHOLOGICAL" u="1"/>
        <s v="UNIV OF UTAH HEALTHCARE" u="1"/>
        <s v="3726 E CAMPUS DR STE H" u="1"/>
        <s v="UNIVERSITY OF UTAH ADULT" u="1"/>
        <s v="KAREN W MALM, PHD PC" u="1"/>
        <s v="YOUTH EMPOWERMENT PROJECT" u="1"/>
        <s v="401 S 400 E" u="1"/>
        <s v="PO BOX 22951" u="1"/>
        <s v="3051 W MAPLE LOOP DR STE 210" u="1"/>
        <s v="PO BOX 413076" u="1"/>
        <s v="3280 W 3500 S STE E" u="1"/>
        <s v="598 W 900 S STE 220" u="1"/>
        <s v="555 S BLUFF ST STE 100" u="1"/>
        <s v="352 S DENVER ST STE 306" u="1"/>
        <s v="U OF U ADULT PRO SVC UNI QMB" u="1"/>
        <s v="PO BOX 330" u="1"/>
      </sharedItems>
    </cacheField>
    <cacheField name="BILLSTREET2" numFmtId="0">
      <sharedItems containsBlank="1" count="52">
        <m/>
        <s v="PO BOX 865"/>
        <s v="PO BOX 841450"/>
        <s v="6013 S REDWOOD RD"/>
        <s v="237 26TH STREET"/>
        <s v="PO BOX 95970"/>
        <s v="857 E 200 S"/>
        <s v="3776 WALL AVENUE"/>
        <s v="2830 S REDWOOD RD #A"/>
        <s v="474 W 200 N #300"/>
        <s v="550 E 1400 N #G"/>
        <s v="PO BOX 30180"/>
        <s v="522 E 100 S" u="1"/>
        <s v="598 W 900 S #22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226 N 1100 E #A" u="1"/>
        <s v="2830 SOUTH REDWOOD ROAD SUITE A" u="1"/>
        <s v="PO BOX 3299" u="1"/>
        <s v="384 E 60 S" u="1"/>
        <s v="2885 N 1300 E" u="1"/>
        <s v="160 E 800 S #B" u="1"/>
        <s v="5691 S REDWOOD ROAD #16" u="1"/>
        <s v="PO BOX 521207" u="1"/>
        <s v="PO BOX 3872" u="1"/>
        <s v="PO BOX 51275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SALT LAKE CITY"/>
        <s v="COALVILLE"/>
        <s v="LOS ANGELES"/>
        <s v="ST GEORGE"/>
        <s v="KAYSVILLE"/>
        <s v="OGDEN"/>
        <s v="WEST JORDAN"/>
        <s v="LEHI"/>
        <s v="SANDY"/>
        <s v="OREM"/>
        <s v="SOUTH JORDAN"/>
        <s v="SAINT GEORGE"/>
        <s v="LAYTON"/>
        <s v="PROVO"/>
        <s v="MIDWAY"/>
        <s v="W VALLEY CITY"/>
        <s v="RIVERTON"/>
        <s v="WEST VALLEY CITY"/>
        <s v="MURRAY"/>
        <s v="LOGAN"/>
        <s v="SPANISH FORK"/>
        <s v="SAN JOSE" u="1"/>
        <s v="HEBER CITY" u="1"/>
        <s v="PAYSON" u="1"/>
        <s v="VERNAL" u="1"/>
        <s v="MIDVALE" u="1"/>
        <s v="GUNNISON" u="1"/>
        <s v="EAGLE MOUNTAIN" u="1"/>
        <s v="CENTERVILLE" u="1"/>
        <s v="EPHRAIM" u="1"/>
        <s v="DRAPER" u="1"/>
        <s v="BELFAST" u="1"/>
        <s v="PRICE" u="1"/>
        <s v="PLEASANT GROVE" u="1"/>
        <s v="SALEM" u="1"/>
        <s v="CEDAR CITY" u="1"/>
        <s v="EPWORTH" u="1"/>
        <s v="AMERICAN FORK" u="1"/>
        <s v="KAMAS" u="1"/>
        <s v="PARK CITY" u="1"/>
        <s v="BOUNTIFUL" u="1"/>
        <s v="WOODS CROSS" u="1"/>
        <s v="CARSON CITY" u="1"/>
        <s v="TAYLORSVILLE" u="1"/>
        <s v="BLANDING" u="1"/>
        <s v="SOUTH OGDEN" u="1"/>
        <s v="MAGNA" u="1"/>
        <s v="SEABROOK" u="1"/>
        <s v="DALLAS" u="1"/>
        <s v="LINDON" u="1"/>
        <s v="ROOSEVELT" u="1"/>
        <s v="HARRISVILLE" u="1"/>
        <s v="CASTLE DALE" u="1"/>
      </sharedItems>
    </cacheField>
    <cacheField name="BILLSTATE" numFmtId="0">
      <sharedItems count="6">
        <s v="UT"/>
        <s v="CA"/>
        <s v="TX" u="1"/>
        <s v="ME" u="1"/>
        <s v="NV" u="1"/>
        <s v="GA" u="1"/>
      </sharedItems>
    </cacheField>
    <cacheField name="BILLZIP" numFmtId="0">
      <sharedItems count="157">
        <s v="84124"/>
        <s v="84115"/>
        <s v="840170865"/>
        <s v="900841450"/>
        <s v="847903074"/>
        <s v="841152724"/>
        <s v="841235220"/>
        <s v="840372406"/>
        <s v="844010000"/>
        <s v="84084"/>
        <s v="841110000"/>
        <s v="84043"/>
        <s v="844122842"/>
        <s v="840700507"/>
        <s v="84057"/>
        <s v="841022983"/>
        <s v="84770405"/>
        <s v="841151912"/>
        <s v="840845614"/>
        <s v="84102-2317"/>
        <s v="84404"/>
        <s v="847707327"/>
        <s v="840417135"/>
        <s v="840573746"/>
        <s v="846011690"/>
        <s v="841300180"/>
        <s v="840844007"/>
        <s v="840491292"/>
        <s v="84405"/>
        <s v="841195626"/>
        <s v="840574764"/>
        <s v="841111727"/>
        <s v="847704505"/>
        <s v="840655076"/>
        <s v="841207200"/>
        <s v="841174234"/>
        <s v="841235795"/>
        <s v="843412450"/>
        <s v="841581047"/>
        <s v="846601333"/>
        <s v="900517813"/>
        <s v="847702944"/>
        <s v="844037003"/>
        <s v="840323739" u="1"/>
        <s v="847706392" u="1"/>
        <s v="847907451" u="1"/>
        <s v="844122871" u="1"/>
        <s v="84601" u="1"/>
        <s v="840440330" u="1"/>
        <s v="847707320" u="1"/>
        <s v="847204315" u="1"/>
        <s v="847702770" u="1"/>
        <s v="840473501" u="1"/>
        <s v="840650404" u="1"/>
        <s v="841052425" u="1"/>
        <s v="846051275" u="1"/>
        <s v="840985330" u="1"/>
        <s v="841235485" u="1"/>
        <s v="840842886" u="1"/>
        <s v="847702200" u="1"/>
        <s v="841021905" u="1"/>
        <s v="844150371" u="1"/>
        <s v="841300000" u="1"/>
        <s v="840322447" u="1"/>
        <s v="841077230" u="1"/>
        <s v="847702203" u="1"/>
        <s v="840657182" u="1"/>
        <s v="841113827" u="1"/>
        <s v="841260974" u="1"/>
        <s v="841155218" u="1"/>
        <s v="049154480" u="1"/>
        <s v="840703456" u="1"/>
        <s v="840886571" u="1"/>
        <s v="841100179" u="1"/>
        <s v="84014" u="1"/>
        <s v="841011135" u="1"/>
        <s v="841062671" u="1"/>
        <s v="841570456" u="1"/>
        <s v="840206561" u="1"/>
        <s v="841021413" u="1"/>
        <s v="841170864" u="1"/>
        <s v="846340759" u="1"/>
        <s v="84095" u="1"/>
        <s v="840585030" u="1"/>
        <s v="840900245" u="1"/>
        <s v="841112908" u="1"/>
        <s v="840982332" u="1"/>
        <s v="841074201" u="1"/>
        <s v="841075533" u="1"/>
        <s v="30541" u="1"/>
        <s v="841012213" u="1"/>
        <s v="840033835" u="1"/>
        <s v="840108195" u="1"/>
        <s v="841115307" u="1"/>
        <s v="841291177" u="1"/>
        <s v="845010000" u="1"/>
        <s v="845131171" u="1"/>
        <s v="840434602" u="1"/>
        <s v="841211644" u="1"/>
        <s v="84770" u="1"/>
        <s v="840104933" u="1"/>
        <s v="840700555" u="1"/>
        <s v="840780000" u="1"/>
        <s v="841115435" u="1"/>
        <s v="843214034" u="1"/>
        <s v="84003" u="1"/>
        <s v="95128" u="1"/>
        <s v="84660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521207" u="1"/>
        <s v="840371881" u="1"/>
        <s v="840574737" u="1"/>
        <s v="840054514" u="1"/>
        <s v="775868309" u="1"/>
        <s v="841152651" u="1"/>
        <s v="841235433" u="1"/>
        <s v="841192668" u="1"/>
        <s v="840624047" u="1"/>
        <s v="847707368" u="1"/>
        <s v="84111" u="1"/>
        <s v="840369275" u="1"/>
        <s v="841233470" u="1"/>
        <s v="844142608" u="1"/>
        <s v="841073954" u="1"/>
        <s v="841413076" u="1"/>
        <s v="844042824" u="1"/>
        <s v="900841462" u="1"/>
        <s v="841053482" u="1"/>
        <s v="840422047" u="1"/>
        <s v="841413029" u="1"/>
        <s v="840952019" u="1"/>
        <s v="840982678" u="1"/>
        <s v="841063422" u="1"/>
        <s v="841520009" u="1"/>
        <s v="841076162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ACBC17-CD05-45F1-82A1-2B36A202B480}" name="paymentsummary" cacheId="24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57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3"/>
        <item m="1" x="21"/>
        <item m="1" x="9"/>
        <item m="1" x="20"/>
        <item m="1" x="8"/>
        <item m="1" x="23"/>
        <item x="0"/>
        <item m="1" x="25"/>
        <item m="1" x="16"/>
        <item m="1" x="24"/>
        <item m="1" x="6"/>
        <item m="1" x="17"/>
        <item m="1" x="10"/>
        <item m="1" x="31"/>
        <item m="1" x="7"/>
        <item m="1" x="29"/>
        <item m="1" x="1"/>
        <item m="1" x="26"/>
        <item m="1" x="2"/>
        <item m="1" x="19"/>
        <item m="1" x="27"/>
        <item m="1" x="5"/>
        <item m="1" x="11"/>
        <item m="1" x="22"/>
        <item m="1" x="30"/>
        <item m="1" x="4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x="0"/>
        <item m="1" x="4"/>
        <item m="1" x="11"/>
        <item m="1" x="10"/>
        <item m="1" x="19"/>
        <item m="1" x="13"/>
        <item m="1" x="7"/>
        <item m="1" x="6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36"/>
        <item m="1" x="212"/>
        <item m="1" x="57"/>
        <item m="1" x="183"/>
        <item m="1" x="210"/>
        <item x="12"/>
        <item m="1" x="216"/>
        <item x="37"/>
        <item m="1" x="200"/>
        <item m="1" x="144"/>
        <item m="1" x="180"/>
        <item x="18"/>
        <item m="1" x="78"/>
        <item x="9"/>
        <item m="1" x="97"/>
        <item m="1" x="192"/>
        <item m="1" x="72"/>
        <item m="1" x="135"/>
        <item m="1" x="53"/>
        <item x="7"/>
        <item m="1" x="222"/>
        <item m="1" x="79"/>
        <item x="40"/>
        <item m="1" x="111"/>
        <item m="1" x="90"/>
        <item x="27"/>
        <item x="32"/>
        <item x="6"/>
        <item x="11"/>
        <item m="1" x="159"/>
        <item x="4"/>
        <item m="1" x="195"/>
        <item m="1" x="115"/>
        <item m="1" x="99"/>
        <item m="1" x="211"/>
        <item x="44"/>
        <item m="1" x="201"/>
        <item m="1" x="155"/>
        <item x="52"/>
        <item x="47"/>
        <item m="1" x="112"/>
        <item x="41"/>
        <item m="1" x="120"/>
        <item m="1" x="126"/>
        <item x="10"/>
        <item m="1" x="66"/>
        <item m="1" x="121"/>
        <item x="33"/>
        <item m="1" x="166"/>
        <item m="1" x="103"/>
        <item m="1" x="100"/>
        <item m="1" x="146"/>
        <item m="1" x="151"/>
        <item m="1" x="59"/>
        <item m="1" x="173"/>
        <item m="1" x="91"/>
        <item m="1" x="116"/>
        <item x="26"/>
        <item m="1" x="60"/>
        <item m="1" x="217"/>
        <item m="1" x="165"/>
        <item x="46"/>
        <item x="8"/>
        <item m="1" x="184"/>
        <item x="38"/>
        <item m="1" x="80"/>
        <item m="1" x="133"/>
        <item m="1" x="81"/>
        <item x="3"/>
        <item x="31"/>
        <item m="1" x="113"/>
        <item x="16"/>
        <item m="1" x="191"/>
        <item m="1" x="207"/>
        <item m="1" x="174"/>
        <item m="1" x="160"/>
        <item x="36"/>
        <item m="1" x="69"/>
        <item m="1" x="75"/>
        <item m="1" x="185"/>
        <item m="1" x="208"/>
        <item m="1" x="101"/>
        <item x="51"/>
        <item m="1" x="148"/>
        <item m="1" x="168"/>
        <item x="28"/>
        <item m="1" x="213"/>
        <item m="1" x="196"/>
        <item m="1" x="83"/>
        <item m="1" x="177"/>
        <item m="1" x="162"/>
        <item m="1" x="137"/>
        <item m="1" x="92"/>
        <item m="1" x="141"/>
        <item x="5"/>
        <item x="42"/>
        <item m="1" x="214"/>
        <item m="1" x="125"/>
        <item m="1" x="127"/>
        <item m="1" x="186"/>
        <item m="1" x="70"/>
        <item m="1" x="181"/>
        <item x="15"/>
        <item m="1" x="218"/>
        <item m="1" x="169"/>
        <item m="1" x="219"/>
        <item m="1" x="98"/>
        <item m="1" x="170"/>
        <item m="1" x="161"/>
        <item m="1" x="171"/>
        <item x="19"/>
        <item m="1" x="158"/>
        <item x="49"/>
        <item m="1" x="178"/>
        <item m="1" x="156"/>
        <item m="1" x="93"/>
        <item x="14"/>
        <item m="1" x="187"/>
        <item m="1" x="106"/>
        <item m="1" x="64"/>
        <item m="1" x="188"/>
        <item m="1" x="215"/>
        <item m="1" x="65"/>
        <item m="1" x="87"/>
        <item m="1" x="193"/>
        <item m="1" x="167"/>
        <item m="1" x="67"/>
        <item x="35"/>
        <item m="1" x="202"/>
        <item m="1" x="61"/>
        <item m="1" x="104"/>
        <item m="1" x="189"/>
        <item x="23"/>
        <item m="1" x="134"/>
        <item m="1" x="163"/>
        <item m="1" x="128"/>
        <item x="17"/>
        <item x="1"/>
        <item m="1" x="139"/>
        <item x="45"/>
        <item x="43"/>
        <item x="30"/>
        <item m="1" x="129"/>
        <item x="48"/>
        <item m="1" x="84"/>
        <item m="1" x="203"/>
        <item m="1" x="88"/>
        <item m="1" x="164"/>
        <item m="1" x="197"/>
        <item m="1" x="223"/>
        <item m="1" x="204"/>
        <item x="50"/>
        <item m="1" x="105"/>
        <item m="1" x="107"/>
        <item m="1" x="62"/>
        <item m="1" x="71"/>
        <item m="1" x="102"/>
        <item m="1" x="114"/>
        <item m="1" x="153"/>
        <item m="1" x="149"/>
        <item m="1" x="157"/>
        <item m="1" x="58"/>
        <item m="1" x="117"/>
        <item m="1" x="175"/>
        <item m="1" x="143"/>
        <item m="1" x="122"/>
        <item m="1" x="190"/>
        <item m="1" x="76"/>
        <item x="2"/>
        <item x="34"/>
        <item m="1" x="224"/>
        <item m="1" x="54"/>
        <item m="1" x="130"/>
        <item m="1" x="145"/>
        <item m="1" x="198"/>
        <item m="1" x="94"/>
        <item m="1" x="176"/>
        <item m="1" x="95"/>
        <item x="39"/>
        <item m="1" x="205"/>
        <item m="1" x="150"/>
        <item m="1" x="108"/>
        <item m="1" x="131"/>
        <item x="25"/>
        <item x="20"/>
        <item m="1" x="77"/>
        <item m="1" x="73"/>
        <item m="1" x="199"/>
        <item m="1" x="55"/>
        <item m="1" x="118"/>
        <item x="21"/>
        <item m="1" x="85"/>
        <item m="1" x="109"/>
        <item m="1" x="142"/>
        <item m="1" x="124"/>
        <item m="1" x="63"/>
        <item m="1" x="182"/>
        <item m="1" x="140"/>
        <item x="13"/>
        <item m="1" x="179"/>
        <item m="1" x="147"/>
        <item x="24"/>
        <item m="1" x="123"/>
        <item m="1" x="89"/>
        <item m="1" x="119"/>
        <item m="1" x="152"/>
        <item m="1" x="68"/>
        <item m="1" x="221"/>
        <item m="1" x="82"/>
        <item m="1" x="194"/>
        <item m="1" x="96"/>
        <item x="0"/>
        <item m="1" x="209"/>
        <item x="29"/>
        <item m="1" x="56"/>
        <item m="1" x="154"/>
        <item x="22"/>
        <item m="1" x="86"/>
        <item m="1" x="74"/>
        <item m="1" x="172"/>
        <item m="1" x="138"/>
        <item m="1" x="220"/>
        <item m="1" x="132"/>
        <item m="1" x="206"/>
        <item m="1" x="110"/>
      </items>
    </pivotField>
    <pivotField axis="axisRow" compact="0" outline="0" showAll="0" defaultSubtotal="0">
      <items count="227">
        <item m="1" x="66"/>
        <item x="28"/>
        <item x="9"/>
        <item x="29"/>
        <item m="1" x="117"/>
        <item x="27"/>
        <item m="1" x="156"/>
        <item m="1" x="94"/>
        <item m="1" x="169"/>
        <item m="1" x="67"/>
        <item m="1" x="135"/>
        <item m="1" x="62"/>
        <item m="1" x="199"/>
        <item m="1" x="213"/>
        <item m="1" x="177"/>
        <item m="1" x="133"/>
        <item x="16"/>
        <item m="1" x="190"/>
        <item x="36"/>
        <item m="1" x="192"/>
        <item m="1" x="167"/>
        <item m="1" x="81"/>
        <item x="45"/>
        <item x="49"/>
        <item x="34"/>
        <item m="1" x="203"/>
        <item m="1" x="155"/>
        <item m="1" x="210"/>
        <item m="1" x="166"/>
        <item m="1" x="189"/>
        <item x="18"/>
        <item x="23"/>
        <item m="1" x="214"/>
        <item x="8"/>
        <item x="21"/>
        <item x="14"/>
        <item m="1" x="162"/>
        <item m="1" x="182"/>
        <item m="1" x="136"/>
        <item m="1" x="125"/>
        <item x="37"/>
        <item x="1"/>
        <item x="7"/>
        <item m="1" x="105"/>
        <item m="1" x="140"/>
        <item m="1" x="75"/>
        <item m="1" x="76"/>
        <item x="4"/>
        <item x="52"/>
        <item x="33"/>
        <item m="1" x="119"/>
        <item m="1" x="134"/>
        <item x="12"/>
        <item m="1" x="82"/>
        <item m="1" x="183"/>
        <item m="1" x="60"/>
        <item m="1" x="53"/>
        <item m="1" x="78"/>
        <item m="1" x="104"/>
        <item m="1" x="180"/>
        <item m="1" x="126"/>
        <item m="1" x="149"/>
        <item x="51"/>
        <item x="24"/>
        <item x="39"/>
        <item x="25"/>
        <item x="31"/>
        <item m="1" x="108"/>
        <item x="42"/>
        <item m="1" x="226"/>
        <item m="1" x="218"/>
        <item x="13"/>
        <item x="22"/>
        <item x="10"/>
        <item m="1" x="102"/>
        <item m="1" x="194"/>
        <item x="3"/>
        <item x="46"/>
        <item m="1" x="137"/>
        <item x="47"/>
        <item m="1" x="144"/>
        <item m="1" x="109"/>
        <item m="1" x="120"/>
        <item x="19"/>
        <item m="1" x="201"/>
        <item m="1" x="170"/>
        <item m="1" x="165"/>
        <item m="1" x="90"/>
        <item x="38"/>
        <item m="1" x="138"/>
        <item x="6"/>
        <item x="15"/>
        <item m="1" x="132"/>
        <item x="11"/>
        <item m="1" x="207"/>
        <item x="20"/>
        <item m="1" x="101"/>
        <item m="1" x="181"/>
        <item m="1" x="163"/>
        <item x="26"/>
        <item m="1" x="115"/>
        <item x="0"/>
        <item m="1" x="116"/>
        <item m="1" x="97"/>
        <item m="1" x="72"/>
        <item m="1" x="95"/>
        <item m="1" x="224"/>
        <item x="17"/>
        <item x="40"/>
        <item m="1" x="145"/>
        <item x="5"/>
        <item x="41"/>
        <item m="1" x="217"/>
        <item m="1" x="185"/>
        <item m="1" x="84"/>
        <item m="1" x="122"/>
        <item m="1" x="70"/>
        <item m="1" x="204"/>
        <item x="35"/>
        <item x="44"/>
        <item x="2"/>
        <item x="32"/>
        <item x="43"/>
        <item m="1" x="172"/>
        <item m="1" x="71"/>
        <item m="1" x="58"/>
        <item m="1" x="142"/>
        <item m="1" x="216"/>
        <item m="1" x="87"/>
        <item m="1" x="114"/>
        <item m="1" x="160"/>
        <item m="1" x="112"/>
        <item m="1" x="198"/>
        <item m="1" x="168"/>
        <item m="1" x="161"/>
        <item m="1" x="221"/>
        <item m="1" x="99"/>
        <item m="1" x="205"/>
        <item m="1" x="141"/>
        <item m="1" x="176"/>
        <item m="1" x="174"/>
        <item m="1" x="158"/>
        <item m="1" x="164"/>
        <item m="1" x="127"/>
        <item m="1" x="188"/>
        <item m="1" x="200"/>
        <item m="1" x="88"/>
        <item m="1" x="61"/>
        <item m="1" x="69"/>
        <item m="1" x="150"/>
        <item m="1" x="63"/>
        <item m="1" x="68"/>
        <item m="1" x="146"/>
        <item m="1" x="143"/>
        <item m="1" x="111"/>
        <item m="1" x="123"/>
        <item m="1" x="154"/>
        <item m="1" x="110"/>
        <item m="1" x="139"/>
        <item m="1" x="77"/>
        <item m="1" x="187"/>
        <item m="1" x="159"/>
        <item m="1" x="212"/>
        <item m="1" x="147"/>
        <item m="1" x="222"/>
        <item m="1" x="179"/>
        <item m="1" x="103"/>
        <item m="1" x="57"/>
        <item m="1" x="96"/>
        <item m="1" x="86"/>
        <item m="1" x="113"/>
        <item m="1" x="206"/>
        <item m="1" x="54"/>
        <item m="1" x="98"/>
        <item m="1" x="225"/>
        <item m="1" x="73"/>
        <item m="1" x="56"/>
        <item m="1" x="197"/>
        <item m="1" x="153"/>
        <item m="1" x="223"/>
        <item m="1" x="83"/>
        <item m="1" x="59"/>
        <item m="1" x="85"/>
        <item m="1" x="55"/>
        <item m="1" x="173"/>
        <item m="1" x="208"/>
        <item m="1" x="220"/>
        <item m="1" x="148"/>
        <item m="1" x="209"/>
        <item m="1" x="124"/>
        <item m="1" x="186"/>
        <item m="1" x="193"/>
        <item m="1" x="118"/>
        <item m="1" x="79"/>
        <item m="1" x="106"/>
        <item m="1" x="130"/>
        <item m="1" x="91"/>
        <item m="1" x="128"/>
        <item m="1" x="107"/>
        <item m="1" x="219"/>
        <item m="1" x="93"/>
        <item m="1" x="64"/>
        <item m="1" x="184"/>
        <item m="1" x="195"/>
        <item m="1" x="129"/>
        <item m="1" x="171"/>
        <item m="1" x="211"/>
        <item m="1" x="80"/>
        <item m="1" x="191"/>
        <item m="1" x="196"/>
        <item m="1" x="74"/>
        <item m="1" x="157"/>
        <item m="1" x="131"/>
        <item m="1" x="215"/>
        <item m="1" x="178"/>
        <item m="1" x="100"/>
        <item m="1" x="202"/>
        <item m="1" x="121"/>
        <item m="1" x="175"/>
        <item m="1" x="152"/>
        <item m="1" x="89"/>
        <item m="1" x="92"/>
        <item m="1" x="65"/>
        <item x="50"/>
        <item x="48"/>
        <item x="30"/>
        <item m="1" x="151"/>
      </items>
    </pivotField>
    <pivotField axis="axisRow" compact="0" outline="0" showAll="0" defaultSubtotal="0">
      <items count="229">
        <item x="28"/>
        <item m="1" x="131"/>
        <item x="29"/>
        <item m="1" x="112"/>
        <item x="27"/>
        <item m="1" x="94"/>
        <item m="1" x="54"/>
        <item m="1" x="124"/>
        <item m="1" x="119"/>
        <item m="1" x="152"/>
        <item m="1" x="186"/>
        <item m="1" x="203"/>
        <item m="1" x="214"/>
        <item m="1" x="81"/>
        <item m="1" x="156"/>
        <item x="16"/>
        <item m="1" x="110"/>
        <item x="36"/>
        <item m="1" x="55"/>
        <item m="1" x="192"/>
        <item m="1" x="158"/>
        <item x="45"/>
        <item x="49"/>
        <item x="34"/>
        <item m="1" x="125"/>
        <item m="1" x="76"/>
        <item m="1" x="88"/>
        <item m="1" x="213"/>
        <item m="1" x="209"/>
        <item x="18"/>
        <item x="23"/>
        <item m="1" x="65"/>
        <item x="8"/>
        <item x="21"/>
        <item x="14"/>
        <item m="1" x="151"/>
        <item m="1" x="172"/>
        <item m="1" x="174"/>
        <item m="1" x="118"/>
        <item x="37"/>
        <item x="1"/>
        <item x="7"/>
        <item m="1" x="107"/>
        <item m="1" x="157"/>
        <item m="1" x="185"/>
        <item m="1" x="59"/>
        <item m="1" x="191"/>
        <item x="4"/>
        <item x="52"/>
        <item x="33"/>
        <item m="1" x="71"/>
        <item m="1" x="201"/>
        <item x="12"/>
        <item m="1" x="167"/>
        <item m="1" x="183"/>
        <item m="1" x="170"/>
        <item m="1" x="83"/>
        <item m="1" x="108"/>
        <item m="1" x="63"/>
        <item m="1" x="199"/>
        <item m="1" x="168"/>
        <item m="1" x="70"/>
        <item x="51"/>
        <item x="24"/>
        <item x="39"/>
        <item x="25"/>
        <item x="31"/>
        <item m="1" x="216"/>
        <item x="42"/>
        <item m="1" x="207"/>
        <item m="1" x="225"/>
        <item x="13"/>
        <item x="22"/>
        <item x="10"/>
        <item m="1" x="175"/>
        <item m="1" x="79"/>
        <item x="9"/>
        <item x="3"/>
        <item x="46"/>
        <item m="1" x="195"/>
        <item x="47"/>
        <item m="1" x="162"/>
        <item m="1" x="106"/>
        <item m="1" x="66"/>
        <item x="19"/>
        <item m="1" x="155"/>
        <item m="1" x="113"/>
        <item m="1" x="130"/>
        <item m="1" x="141"/>
        <item x="38"/>
        <item m="1" x="226"/>
        <item x="6"/>
        <item x="15"/>
        <item m="1" x="117"/>
        <item x="11"/>
        <item m="1" x="97"/>
        <item x="20"/>
        <item m="1" x="53"/>
        <item m="1" x="134"/>
        <item m="1" x="227"/>
        <item x="26"/>
        <item m="1" x="100"/>
        <item x="0"/>
        <item m="1" x="137"/>
        <item m="1" x="87"/>
        <item m="1" x="204"/>
        <item m="1" x="215"/>
        <item m="1" x="169"/>
        <item x="17"/>
        <item x="40"/>
        <item m="1" x="187"/>
        <item x="5"/>
        <item x="41"/>
        <item m="1" x="217"/>
        <item m="1" x="102"/>
        <item m="1" x="161"/>
        <item m="1" x="171"/>
        <item m="1" x="148"/>
        <item m="1" x="132"/>
        <item x="35"/>
        <item x="44"/>
        <item x="2"/>
        <item x="32"/>
        <item x="43"/>
        <item m="1" x="223"/>
        <item m="1" x="146"/>
        <item m="1" x="222"/>
        <item m="1" x="127"/>
        <item m="1" x="62"/>
        <item m="1" x="58"/>
        <item m="1" x="193"/>
        <item m="1" x="67"/>
        <item m="1" x="224"/>
        <item m="1" x="138"/>
        <item m="1" x="221"/>
        <item m="1" x="179"/>
        <item m="1" x="188"/>
        <item m="1" x="91"/>
        <item m="1" x="69"/>
        <item m="1" x="75"/>
        <item m="1" x="149"/>
        <item m="1" x="133"/>
        <item m="1" x="166"/>
        <item m="1" x="184"/>
        <item m="1" x="147"/>
        <item m="1" x="135"/>
        <item m="1" x="144"/>
        <item m="1" x="115"/>
        <item m="1" x="98"/>
        <item m="1" x="211"/>
        <item m="1" x="111"/>
        <item m="1" x="177"/>
        <item m="1" x="165"/>
        <item m="1" x="197"/>
        <item m="1" x="120"/>
        <item m="1" x="153"/>
        <item m="1" x="68"/>
        <item m="1" x="89"/>
        <item m="1" x="140"/>
        <item m="1" x="182"/>
        <item m="1" x="198"/>
        <item m="1" x="164"/>
        <item m="1" x="77"/>
        <item m="1" x="218"/>
        <item m="1" x="60"/>
        <item m="1" x="73"/>
        <item m="1" x="121"/>
        <item m="1" x="190"/>
        <item m="1" x="101"/>
        <item m="1" x="78"/>
        <item m="1" x="95"/>
        <item m="1" x="194"/>
        <item m="1" x="206"/>
        <item m="1" x="176"/>
        <item m="1" x="202"/>
        <item m="1" x="123"/>
        <item m="1" x="90"/>
        <item m="1" x="57"/>
        <item m="1" x="80"/>
        <item m="1" x="116"/>
        <item m="1" x="205"/>
        <item m="1" x="200"/>
        <item m="1" x="82"/>
        <item m="1" x="74"/>
        <item m="1" x="84"/>
        <item m="1" x="86"/>
        <item m="1" x="160"/>
        <item m="1" x="105"/>
        <item m="1" x="99"/>
        <item m="1" x="159"/>
        <item m="1" x="142"/>
        <item m="1" x="93"/>
        <item m="1" x="189"/>
        <item m="1" x="143"/>
        <item m="1" x="85"/>
        <item m="1" x="178"/>
        <item m="1" x="92"/>
        <item m="1" x="64"/>
        <item m="1" x="173"/>
        <item m="1" x="219"/>
        <item m="1" x="61"/>
        <item m="1" x="122"/>
        <item m="1" x="228"/>
        <item m="1" x="114"/>
        <item m="1" x="129"/>
        <item m="1" x="181"/>
        <item m="1" x="220"/>
        <item m="1" x="139"/>
        <item m="1" x="103"/>
        <item m="1" x="208"/>
        <item m="1" x="154"/>
        <item m="1" x="163"/>
        <item m="1" x="136"/>
        <item m="1" x="72"/>
        <item m="1" x="109"/>
        <item m="1" x="126"/>
        <item m="1" x="128"/>
        <item m="1" x="180"/>
        <item m="1" x="104"/>
        <item m="1" x="145"/>
        <item m="1" x="212"/>
        <item m="1" x="150"/>
        <item m="1" x="210"/>
        <item m="1" x="56"/>
        <item m="1" x="196"/>
        <item x="50"/>
        <item x="48"/>
        <item x="30"/>
        <item m="1" x="96"/>
      </items>
    </pivotField>
    <pivotField axis="axisRow" compact="0" outline="0" showAll="0" defaultSubtotal="0">
      <items count="187">
        <item x="28"/>
        <item m="1" x="161"/>
        <item x="29"/>
        <item m="1" x="177"/>
        <item x="27"/>
        <item m="1" x="96"/>
        <item m="1" x="111"/>
        <item m="1" x="129"/>
        <item m="1" x="167"/>
        <item m="1" x="166"/>
        <item m="1" x="182"/>
        <item m="1" x="85"/>
        <item m="1" x="125"/>
        <item m="1" x="53"/>
        <item x="35"/>
        <item x="16"/>
        <item m="1" x="141"/>
        <item m="1" x="135"/>
        <item m="1" x="92"/>
        <item m="1" x="116"/>
        <item x="43"/>
        <item x="47"/>
        <item x="33"/>
        <item m="1" x="54"/>
        <item m="1" x="142"/>
        <item m="1" x="138"/>
        <item m="1" x="124"/>
        <item m="1" x="68"/>
        <item x="18"/>
        <item x="23"/>
        <item m="1" x="71"/>
        <item x="8"/>
        <item x="21"/>
        <item x="14"/>
        <item m="1" x="137"/>
        <item m="1" x="60"/>
        <item m="1" x="172"/>
        <item x="36"/>
        <item x="1"/>
        <item x="7"/>
        <item m="1" x="134"/>
        <item m="1" x="131"/>
        <item m="1" x="170"/>
        <item m="1" x="73"/>
        <item x="4"/>
        <item x="50"/>
        <item x="6"/>
        <item m="1" x="118"/>
        <item m="1" x="76"/>
        <item x="12"/>
        <item m="1" x="179"/>
        <item m="1" x="169"/>
        <item m="1" x="168"/>
        <item m="1" x="87"/>
        <item m="1" x="51"/>
        <item m="1" x="155"/>
        <item m="1" x="151"/>
        <item m="1" x="99"/>
        <item m="1" x="126"/>
        <item x="49"/>
        <item x="24"/>
        <item x="38"/>
        <item x="25"/>
        <item x="31"/>
        <item m="1" x="186"/>
        <item x="40"/>
        <item m="1" x="65"/>
        <item m="1" x="75"/>
        <item x="13"/>
        <item x="22"/>
        <item x="10"/>
        <item m="1" x="115"/>
        <item m="1" x="156"/>
        <item x="9"/>
        <item x="3"/>
        <item x="44"/>
        <item m="1" x="79"/>
        <item x="45"/>
        <item m="1" x="57"/>
        <item m="1" x="133"/>
        <item m="1" x="55"/>
        <item x="19"/>
        <item m="1" x="132"/>
        <item m="1" x="143"/>
        <item m="1" x="157"/>
        <item m="1" x="130"/>
        <item x="37"/>
        <item m="1" x="136"/>
        <item x="15"/>
        <item m="1" x="164"/>
        <item x="11"/>
        <item m="1" x="148"/>
        <item x="20"/>
        <item m="1" x="181"/>
        <item m="1" x="175"/>
        <item m="1" x="90"/>
        <item x="26"/>
        <item x="0"/>
        <item m="1" x="97"/>
        <item m="1" x="69"/>
        <item m="1" x="150"/>
        <item m="1" x="95"/>
        <item x="17"/>
        <item x="39"/>
        <item x="5"/>
        <item m="1" x="152"/>
        <item m="1" x="184"/>
        <item m="1" x="84"/>
        <item m="1" x="98"/>
        <item m="1" x="165"/>
        <item m="1" x="59"/>
        <item x="34"/>
        <item x="42"/>
        <item x="2"/>
        <item x="32"/>
        <item x="41"/>
        <item m="1" x="58"/>
        <item m="1" x="66"/>
        <item m="1" x="146"/>
        <item m="1" x="74"/>
        <item m="1" x="176"/>
        <item m="1" x="100"/>
        <item m="1" x="86"/>
        <item m="1" x="114"/>
        <item m="1" x="160"/>
        <item m="1" x="105"/>
        <item m="1" x="113"/>
        <item m="1" x="173"/>
        <item m="1" x="80"/>
        <item m="1" x="163"/>
        <item m="1" x="91"/>
        <item m="1" x="103"/>
        <item m="1" x="145"/>
        <item m="1" x="106"/>
        <item m="1" x="140"/>
        <item m="1" x="107"/>
        <item m="1" x="154"/>
        <item m="1" x="128"/>
        <item m="1" x="108"/>
        <item m="1" x="158"/>
        <item m="1" x="112"/>
        <item m="1" x="123"/>
        <item m="1" x="102"/>
        <item m="1" x="162"/>
        <item m="1" x="121"/>
        <item m="1" x="64"/>
        <item m="1" x="93"/>
        <item m="1" x="63"/>
        <item m="1" x="78"/>
        <item m="1" x="127"/>
        <item m="1" x="56"/>
        <item m="1" x="149"/>
        <item m="1" x="61"/>
        <item m="1" x="52"/>
        <item m="1" x="144"/>
        <item m="1" x="119"/>
        <item m="1" x="109"/>
        <item m="1" x="77"/>
        <item m="1" x="159"/>
        <item m="1" x="147"/>
        <item m="1" x="117"/>
        <item m="1" x="183"/>
        <item m="1" x="88"/>
        <item m="1" x="70"/>
        <item m="1" x="94"/>
        <item m="1" x="89"/>
        <item m="1" x="101"/>
        <item m="1" x="72"/>
        <item m="1" x="180"/>
        <item m="1" x="62"/>
        <item m="1" x="120"/>
        <item m="1" x="104"/>
        <item m="1" x="185"/>
        <item m="1" x="82"/>
        <item m="1" x="81"/>
        <item m="1" x="83"/>
        <item m="1" x="122"/>
        <item m="1" x="110"/>
        <item m="1" x="153"/>
        <item m="1" x="67"/>
        <item m="1" x="139"/>
        <item x="46"/>
        <item m="1" x="174"/>
        <item m="1" x="171"/>
        <item x="48"/>
        <item x="30"/>
        <item m="1" x="178"/>
      </items>
    </pivotField>
    <pivotField axis="axisRow" compact="0" outline="0" showAll="0" defaultSubtotal="0">
      <items count="52">
        <item x="0"/>
        <item m="1" x="13"/>
        <item m="1" x="46"/>
        <item m="1" x="20"/>
        <item m="1" x="38"/>
        <item m="1" x="25"/>
        <item m="1" x="29"/>
        <item x="10"/>
        <item x="11"/>
        <item x="7"/>
        <item m="1" x="41"/>
        <item x="2"/>
        <item m="1" x="27"/>
        <item x="3"/>
        <item m="1" x="24"/>
        <item m="1" x="51"/>
        <item m="1" x="36"/>
        <item m="1" x="21"/>
        <item x="4"/>
        <item x="5"/>
        <item m="1" x="19"/>
        <item m="1" x="34"/>
        <item x="9"/>
        <item x="6"/>
        <item m="1" x="18"/>
        <item m="1" x="23"/>
        <item m="1" x="48"/>
        <item m="1" x="35"/>
        <item m="1" x="12"/>
        <item x="8"/>
        <item x="1"/>
        <item m="1" x="22"/>
        <item m="1" x="30"/>
        <item m="1" x="17"/>
        <item m="1" x="50"/>
        <item m="1" x="47"/>
        <item m="1" x="40"/>
        <item m="1" x="33"/>
        <item m="1" x="39"/>
        <item m="1" x="15"/>
        <item m="1" x="28"/>
        <item m="1" x="16"/>
        <item m="1" x="26"/>
        <item m="1" x="31"/>
        <item m="1" x="32"/>
        <item m="1" x="14"/>
        <item m="1" x="49"/>
        <item m="1" x="43"/>
        <item m="1" x="42"/>
        <item m="1" x="45"/>
        <item m="1" x="44"/>
        <item m="1" x="37"/>
      </items>
    </pivotField>
    <pivotField axis="axisRow" compact="0" outline="0" showAll="0" defaultSubtotal="0">
      <items count="53">
        <item x="19"/>
        <item x="13"/>
        <item x="0"/>
        <item m="1" x="40"/>
        <item x="9"/>
        <item m="1" x="41"/>
        <item x="6"/>
        <item x="18"/>
        <item m="1" x="21"/>
        <item m="1" x="50"/>
        <item x="15"/>
        <item x="5"/>
        <item m="1" x="30"/>
        <item m="1" x="45"/>
        <item m="1" x="37"/>
        <item m="1" x="39"/>
        <item x="2"/>
        <item m="1" x="36"/>
        <item x="4"/>
        <item x="8"/>
        <item m="1" x="22"/>
        <item m="1" x="26"/>
        <item x="11"/>
        <item m="1" x="43"/>
        <item m="1" x="35"/>
        <item x="3"/>
        <item m="1" x="48"/>
        <item x="7"/>
        <item m="1" x="49"/>
        <item m="1" x="24"/>
        <item x="20"/>
        <item x="16"/>
        <item x="12"/>
        <item m="1" x="46"/>
        <item m="1" x="51"/>
        <item x="10"/>
        <item m="1" x="44"/>
        <item x="17"/>
        <item m="1" x="47"/>
        <item m="1" x="38"/>
        <item x="1"/>
        <item x="14"/>
        <item m="1" x="29"/>
        <item m="1" x="32"/>
        <item m="1" x="23"/>
        <item m="1" x="42"/>
        <item m="1" x="27"/>
        <item m="1" x="34"/>
        <item m="1" x="33"/>
        <item m="1" x="25"/>
        <item m="1" x="28"/>
        <item m="1" x="52"/>
        <item m="1" x="31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58">
        <item m="1" x="104"/>
        <item x="24"/>
        <item x="25"/>
        <item m="1" x="100"/>
        <item x="23"/>
        <item m="1" x="92"/>
        <item m="1" x="112"/>
        <item m="1" x="154"/>
        <item m="1" x="133"/>
        <item m="1" x="64"/>
        <item m="1" x="106"/>
        <item m="1" x="151"/>
        <item m="1" x="149"/>
        <item m="1" x="125"/>
        <item x="15"/>
        <item x="30"/>
        <item m="1" x="87"/>
        <item m="1" x="128"/>
        <item m="1" x="110"/>
        <item x="37"/>
        <item x="28"/>
        <item m="1" x="78"/>
        <item m="1" x="118"/>
        <item m="1" x="105"/>
        <item m="1" x="108"/>
        <item m="1" x="86"/>
        <item x="17"/>
        <item x="3"/>
        <item m="1" x="89"/>
        <item x="7"/>
        <item x="13"/>
        <item m="1" x="56"/>
        <item m="1" x="43"/>
        <item x="40"/>
        <item x="31"/>
        <item x="1"/>
        <item x="6"/>
        <item m="1" x="81"/>
        <item m="1" x="44"/>
        <item m="1" x="135"/>
        <item m="1" x="50"/>
        <item x="4"/>
        <item x="42"/>
        <item m="1" x="115"/>
        <item x="11"/>
        <item m="1" x="97"/>
        <item m="1" x="148"/>
        <item m="1" x="103"/>
        <item m="1" x="150"/>
        <item m="1" x="153"/>
        <item m="1" x="142"/>
        <item m="1" x="102"/>
        <item m="1" x="107"/>
        <item m="1" x="79"/>
        <item x="41"/>
        <item x="21"/>
        <item x="33"/>
        <item x="22"/>
        <item x="26"/>
        <item m="1" x="48"/>
        <item m="1" x="47"/>
        <item m="1" x="139"/>
        <item x="12"/>
        <item x="20"/>
        <item x="9"/>
        <item m="1" x="61"/>
        <item m="1" x="45"/>
        <item x="8"/>
        <item x="38"/>
        <item m="1" x="146"/>
        <item x="39"/>
        <item m="1" x="83"/>
        <item m="1" x="54"/>
        <item m="1" x="53"/>
        <item x="18"/>
        <item m="1" x="113"/>
        <item m="1" x="57"/>
        <item m="1" x="119"/>
        <item m="1" x="116"/>
        <item x="32"/>
        <item m="1" x="76"/>
        <item x="14"/>
        <item m="1" x="152"/>
        <item x="10"/>
        <item m="1" x="93"/>
        <item x="19"/>
        <item m="1" x="130"/>
        <item m="1" x="145"/>
        <item m="1" x="127"/>
        <item x="0"/>
        <item m="1" x="134"/>
        <item m="1" x="71"/>
        <item m="1" x="98"/>
        <item m="1" x="51"/>
        <item x="16"/>
        <item x="34"/>
        <item x="5"/>
        <item m="1" x="101"/>
        <item m="1" x="123"/>
        <item m="1" x="59"/>
        <item m="1" x="60"/>
        <item x="29"/>
        <item x="36"/>
        <item x="2"/>
        <item x="27"/>
        <item x="35"/>
        <item m="1" x="121"/>
        <item m="1" x="109"/>
        <item m="1" x="95"/>
        <item m="1" x="99"/>
        <item m="1" x="46"/>
        <item m="1" x="156"/>
        <item m="1" x="132"/>
        <item m="1" x="117"/>
        <item m="1" x="140"/>
        <item m="1" x="144"/>
        <item m="1" x="126"/>
        <item m="1" x="114"/>
        <item m="1" x="75"/>
        <item m="1" x="82"/>
        <item m="1" x="65"/>
        <item m="1" x="80"/>
        <item m="1" x="69"/>
        <item m="1" x="68"/>
        <item m="1" x="67"/>
        <item m="1" x="66"/>
        <item m="1" x="141"/>
        <item m="1" x="131"/>
        <item m="1" x="52"/>
        <item m="1" x="91"/>
        <item m="1" x="88"/>
        <item m="1" x="58"/>
        <item m="1" x="74"/>
        <item m="1" x="84"/>
        <item m="1" x="111"/>
        <item m="1" x="155"/>
        <item m="1" x="124"/>
        <item m="1" x="120"/>
        <item m="1" x="122"/>
        <item m="1" x="136"/>
        <item m="1" x="49"/>
        <item m="1" x="129"/>
        <item m="1" x="72"/>
        <item m="1" x="62"/>
        <item m="1" x="96"/>
        <item m="1" x="138"/>
        <item m="1" x="85"/>
        <item m="1" x="143"/>
        <item m="1" x="77"/>
        <item m="1" x="94"/>
        <item m="1" x="63"/>
        <item m="1" x="137"/>
        <item m="1" x="90"/>
        <item m="1" x="147"/>
        <item m="1" x="73"/>
        <item m="1" x="55"/>
        <item m="1" x="70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54">
    <i>
      <x v="9"/>
      <x v="9"/>
      <x v="2"/>
      <x v="5"/>
      <x v="52"/>
      <x v="52"/>
      <x v="49"/>
      <x/>
      <x v="27"/>
      <x/>
      <x v="44"/>
    </i>
    <i r="3">
      <x v="7"/>
      <x v="39"/>
      <x v="40"/>
      <x v="37"/>
      <x/>
      <x v="2"/>
      <x/>
      <x v="34"/>
    </i>
    <i r="3">
      <x v="11"/>
      <x v="29"/>
      <x v="30"/>
      <x v="28"/>
      <x/>
      <x v="2"/>
      <x/>
      <x v="26"/>
    </i>
    <i r="3">
      <x v="13"/>
      <x v="76"/>
      <x v="2"/>
      <x v="73"/>
      <x v="18"/>
      <x v="11"/>
      <x/>
      <x v="67"/>
    </i>
    <i r="3">
      <x v="19"/>
      <x v="41"/>
      <x v="42"/>
      <x v="39"/>
      <x v="13"/>
      <x v="2"/>
      <x/>
      <x v="36"/>
    </i>
    <i r="3">
      <x v="22"/>
      <x v="109"/>
      <x v="108"/>
      <x v="103"/>
      <x/>
      <x v="37"/>
      <x/>
      <x v="95"/>
    </i>
    <i r="3">
      <x v="25"/>
      <x v="4"/>
      <x v="5"/>
      <x v="4"/>
      <x/>
      <x v="4"/>
      <x/>
      <x v="4"/>
    </i>
    <i r="3">
      <x v="26"/>
      <x v="122"/>
      <x v="121"/>
      <x v="114"/>
      <x/>
      <x v="41"/>
      <x/>
      <x v="104"/>
    </i>
    <i r="3">
      <x v="27"/>
      <x v="91"/>
      <x v="90"/>
      <x v="46"/>
      <x/>
      <x v="16"/>
      <x v="1"/>
      <x v="27"/>
    </i>
    <i r="3">
      <x v="28"/>
      <x v="94"/>
      <x v="93"/>
      <x v="90"/>
      <x/>
      <x v="2"/>
      <x/>
      <x v="83"/>
    </i>
    <i r="3">
      <x v="30"/>
      <x v="47"/>
      <x v="47"/>
      <x v="44"/>
      <x/>
      <x v="25"/>
      <x/>
      <x v="41"/>
    </i>
    <i r="3">
      <x v="35"/>
      <x v="120"/>
      <x v="119"/>
      <x v="112"/>
      <x/>
      <x v="7"/>
      <x/>
      <x v="102"/>
    </i>
    <i r="3">
      <x v="38"/>
      <x v="48"/>
      <x v="48"/>
      <x v="45"/>
      <x/>
      <x v="11"/>
      <x/>
      <x v="42"/>
    </i>
    <i r="3">
      <x v="39"/>
      <x v="80"/>
      <x v="79"/>
      <x v="77"/>
      <x/>
      <x v="30"/>
      <x/>
      <x v="70"/>
    </i>
    <i r="3">
      <x v="41"/>
      <x v="112"/>
      <x v="111"/>
      <x v="32"/>
      <x v="11"/>
      <x v="16"/>
      <x v="1"/>
      <x v="27"/>
    </i>
    <i r="3">
      <x v="44"/>
      <x v="73"/>
      <x v="73"/>
      <x v="70"/>
      <x/>
      <x v="6"/>
      <x/>
      <x v="64"/>
    </i>
    <i r="3">
      <x v="47"/>
      <x v="49"/>
      <x v="49"/>
      <x v="46"/>
      <x/>
      <x v="16"/>
      <x v="1"/>
      <x v="27"/>
    </i>
    <i r="3">
      <x v="57"/>
      <x v="100"/>
      <x v="99"/>
      <x v="96"/>
      <x v="11"/>
      <x v="16"/>
      <x v="1"/>
      <x v="27"/>
    </i>
    <i r="3">
      <x v="61"/>
      <x v="78"/>
      <x v="77"/>
      <x v="75"/>
      <x/>
      <x v="2"/>
      <x/>
      <x v="68"/>
    </i>
    <i r="3">
      <x v="62"/>
      <x v="32"/>
      <x v="33"/>
      <x v="31"/>
      <x/>
      <x v="18"/>
      <x/>
      <x v="29"/>
    </i>
    <i r="3">
      <x v="64"/>
      <x v="89"/>
      <x v="88"/>
      <x v="86"/>
      <x v="22"/>
      <x v="25"/>
      <x/>
      <x v="79"/>
    </i>
    <i r="3">
      <x v="68"/>
      <x v="77"/>
      <x v="76"/>
      <x v="74"/>
      <x v="11"/>
      <x v="16"/>
      <x v="1"/>
      <x v="27"/>
    </i>
    <i r="3">
      <x v="69"/>
      <x v="66"/>
      <x v="66"/>
      <x v="63"/>
      <x/>
      <x v="6"/>
      <x/>
      <x v="58"/>
    </i>
    <i r="3">
      <x v="71"/>
      <x v="15"/>
      <x v="16"/>
      <x v="15"/>
      <x/>
      <x v="2"/>
      <x/>
      <x v="14"/>
    </i>
    <i r="3">
      <x v="76"/>
      <x v="17"/>
      <x v="18"/>
      <x v="14"/>
      <x/>
      <x v="4"/>
      <x/>
      <x v="15"/>
    </i>
    <i r="3">
      <x v="82"/>
      <x v="62"/>
      <x v="62"/>
      <x v="59"/>
      <x/>
      <x v="22"/>
      <x/>
      <x v="54"/>
    </i>
    <i r="3">
      <x v="85"/>
      <x/>
      <x v="1"/>
      <x/>
      <x/>
      <x v="1"/>
      <x/>
      <x v="1"/>
    </i>
    <i r="3">
      <x v="94"/>
      <x v="111"/>
      <x v="110"/>
      <x v="104"/>
      <x/>
      <x v="2"/>
      <x/>
      <x v="96"/>
    </i>
    <i r="3">
      <x v="95"/>
      <x v="68"/>
      <x v="68"/>
      <x v="65"/>
      <x v="11"/>
      <x v="16"/>
      <x v="1"/>
      <x v="27"/>
    </i>
    <i r="3">
      <x v="102"/>
      <x v="92"/>
      <x v="91"/>
      <x v="88"/>
      <x/>
      <x v="4"/>
      <x/>
      <x v="81"/>
    </i>
    <i r="3">
      <x v="110"/>
      <x v="84"/>
      <x v="83"/>
      <x v="81"/>
      <x v="19"/>
      <x v="35"/>
      <x/>
      <x v="74"/>
    </i>
    <i r="3">
      <x v="112"/>
      <x v="22"/>
      <x v="23"/>
      <x v="21"/>
      <x v="8"/>
      <x v="2"/>
      <x/>
      <x v="2"/>
    </i>
    <i r="3">
      <x v="116"/>
      <x v="34"/>
      <x v="35"/>
      <x v="33"/>
      <x/>
      <x v="19"/>
      <x/>
      <x v="30"/>
    </i>
    <i r="3">
      <x v="127"/>
      <x v="119"/>
      <x v="118"/>
      <x v="111"/>
      <x v="29"/>
      <x v="10"/>
      <x/>
      <x v="101"/>
    </i>
    <i r="3">
      <x v="132"/>
      <x v="30"/>
      <x v="31"/>
      <x v="29"/>
      <x v="11"/>
      <x v="16"/>
      <x v="1"/>
      <x v="27"/>
    </i>
    <i r="3">
      <x v="136"/>
      <x v="108"/>
      <x v="107"/>
      <x v="102"/>
      <x/>
      <x v="25"/>
      <x/>
      <x v="94"/>
    </i>
    <i r="3">
      <x v="137"/>
      <x v="40"/>
      <x v="41"/>
      <x v="38"/>
      <x/>
      <x v="2"/>
      <x/>
      <x v="35"/>
    </i>
    <i r="3">
      <x v="139"/>
      <x v="21"/>
      <x v="22"/>
      <x v="20"/>
      <x v="7"/>
      <x/>
      <x/>
      <x v="19"/>
    </i>
    <i r="3">
      <x v="140"/>
      <x v="123"/>
      <x v="122"/>
      <x v="115"/>
      <x/>
      <x v="2"/>
      <x/>
      <x v="105"/>
    </i>
    <i r="3">
      <x v="141"/>
      <x v="227"/>
      <x v="225"/>
      <x v="185"/>
      <x v="11"/>
      <x v="16"/>
      <x v="1"/>
      <x v="27"/>
    </i>
    <i r="3">
      <x v="143"/>
      <x v="226"/>
      <x v="224"/>
      <x v="181"/>
      <x/>
      <x v="16"/>
      <x v="1"/>
      <x v="33"/>
    </i>
    <i r="3">
      <x v="151"/>
      <x v="225"/>
      <x v="223"/>
      <x v="184"/>
      <x v="11"/>
      <x v="16"/>
      <x v="1"/>
      <x v="27"/>
    </i>
    <i r="3">
      <x v="168"/>
      <x v="121"/>
      <x v="120"/>
      <x v="113"/>
      <x v="30"/>
      <x v="40"/>
      <x/>
      <x v="103"/>
    </i>
    <i r="3">
      <x v="169"/>
      <x v="23"/>
      <x v="24"/>
      <x v="22"/>
      <x v="9"/>
      <x v="11"/>
      <x/>
      <x v="20"/>
    </i>
    <i r="3">
      <x v="178"/>
      <x v="64"/>
      <x v="64"/>
      <x v="61"/>
      <x/>
      <x v="31"/>
      <x/>
      <x v="56"/>
    </i>
    <i r="3">
      <x v="183"/>
      <x v="65"/>
      <x v="65"/>
      <x v="62"/>
      <x/>
      <x v="32"/>
      <x/>
      <x v="57"/>
    </i>
    <i r="3">
      <x v="184"/>
      <x v="96"/>
      <x v="95"/>
      <x v="92"/>
      <x v="23"/>
      <x v="2"/>
      <x/>
      <x v="85"/>
    </i>
    <i r="3">
      <x v="190"/>
      <x v="33"/>
      <x v="34"/>
      <x v="32"/>
      <x v="11"/>
      <x v="16"/>
      <x v="1"/>
      <x v="27"/>
    </i>
    <i r="3">
      <x v="198"/>
      <x v="71"/>
      <x v="71"/>
      <x v="68"/>
      <x/>
      <x v="11"/>
      <x/>
      <x v="62"/>
    </i>
    <i r="3">
      <x v="201"/>
      <x v="63"/>
      <x v="63"/>
      <x v="60"/>
      <x/>
      <x v="22"/>
      <x/>
      <x v="55"/>
    </i>
    <i r="3">
      <x v="211"/>
      <x v="102"/>
      <x v="101"/>
      <x v="97"/>
      <x/>
      <x v="2"/>
      <x/>
      <x v="89"/>
    </i>
    <i r="3">
      <x v="213"/>
      <x v="2"/>
      <x v="3"/>
      <x v="2"/>
      <x/>
      <x v="2"/>
      <x/>
      <x v="2"/>
    </i>
    <i r="3">
      <x v="216"/>
      <x v="72"/>
      <x v="72"/>
      <x v="69"/>
      <x/>
      <x v="11"/>
      <x/>
      <x v="63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153347-0498-4D05-A4CA-B79E77E8A637}" name="paymentrecon" cacheId="24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55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36"/>
        <item m="1" x="212"/>
        <item m="1" x="57"/>
        <item m="1" x="183"/>
        <item m="1" x="210"/>
        <item x="12"/>
        <item m="1" x="216"/>
        <item x="37"/>
        <item m="1" x="200"/>
        <item m="1" x="144"/>
        <item m="1" x="180"/>
        <item x="18"/>
        <item m="1" x="78"/>
        <item x="9"/>
        <item m="1" x="97"/>
        <item m="1" x="192"/>
        <item m="1" x="72"/>
        <item m="1" x="135"/>
        <item m="1" x="53"/>
        <item x="7"/>
        <item m="1" x="222"/>
        <item m="1" x="79"/>
        <item x="40"/>
        <item m="1" x="111"/>
        <item m="1" x="90"/>
        <item x="27"/>
        <item x="32"/>
        <item x="6"/>
        <item x="11"/>
        <item m="1" x="159"/>
        <item x="4"/>
        <item m="1" x="195"/>
        <item m="1" x="115"/>
        <item m="1" x="99"/>
        <item m="1" x="211"/>
        <item x="44"/>
        <item m="1" x="201"/>
        <item m="1" x="155"/>
        <item x="52"/>
        <item x="47"/>
        <item m="1" x="112"/>
        <item x="41"/>
        <item m="1" x="120"/>
        <item m="1" x="126"/>
        <item x="10"/>
        <item m="1" x="66"/>
        <item m="1" x="121"/>
        <item x="33"/>
        <item m="1" x="166"/>
        <item m="1" x="103"/>
        <item m="1" x="100"/>
        <item m="1" x="146"/>
        <item m="1" x="151"/>
        <item m="1" x="59"/>
        <item m="1" x="173"/>
        <item m="1" x="91"/>
        <item m="1" x="116"/>
        <item x="26"/>
        <item m="1" x="60"/>
        <item m="1" x="217"/>
        <item m="1" x="165"/>
        <item x="46"/>
        <item x="8"/>
        <item m="1" x="184"/>
        <item x="38"/>
        <item m="1" x="80"/>
        <item m="1" x="133"/>
        <item m="1" x="81"/>
        <item x="3"/>
        <item x="31"/>
        <item m="1" x="113"/>
        <item x="16"/>
        <item m="1" x="191"/>
        <item m="1" x="207"/>
        <item m="1" x="174"/>
        <item m="1" x="160"/>
        <item x="36"/>
        <item m="1" x="69"/>
        <item m="1" x="75"/>
        <item m="1" x="185"/>
        <item m="1" x="208"/>
        <item m="1" x="101"/>
        <item x="51"/>
        <item m="1" x="148"/>
        <item m="1" x="168"/>
        <item x="28"/>
        <item m="1" x="213"/>
        <item m="1" x="196"/>
        <item m="1" x="83"/>
        <item m="1" x="177"/>
        <item m="1" x="162"/>
        <item m="1" x="137"/>
        <item m="1" x="92"/>
        <item m="1" x="141"/>
        <item x="5"/>
        <item x="42"/>
        <item m="1" x="214"/>
        <item m="1" x="125"/>
        <item m="1" x="127"/>
        <item m="1" x="186"/>
        <item m="1" x="70"/>
        <item m="1" x="181"/>
        <item x="15"/>
        <item m="1" x="218"/>
        <item m="1" x="169"/>
        <item m="1" x="219"/>
        <item m="1" x="98"/>
        <item m="1" x="170"/>
        <item m="1" x="161"/>
        <item m="1" x="171"/>
        <item x="19"/>
        <item m="1" x="158"/>
        <item x="49"/>
        <item m="1" x="178"/>
        <item m="1" x="156"/>
        <item m="1" x="93"/>
        <item x="14"/>
        <item m="1" x="187"/>
        <item m="1" x="106"/>
        <item m="1" x="64"/>
        <item m="1" x="188"/>
        <item m="1" x="215"/>
        <item m="1" x="65"/>
        <item m="1" x="87"/>
        <item m="1" x="193"/>
        <item m="1" x="167"/>
        <item m="1" x="67"/>
        <item x="35"/>
        <item m="1" x="202"/>
        <item m="1" x="61"/>
        <item m="1" x="104"/>
        <item m="1" x="189"/>
        <item x="23"/>
        <item m="1" x="134"/>
        <item m="1" x="163"/>
        <item m="1" x="128"/>
        <item x="17"/>
        <item x="1"/>
        <item m="1" x="139"/>
        <item x="45"/>
        <item x="43"/>
        <item x="30"/>
        <item m="1" x="129"/>
        <item x="48"/>
        <item m="1" x="84"/>
        <item m="1" x="203"/>
        <item m="1" x="88"/>
        <item m="1" x="164"/>
        <item m="1" x="197"/>
        <item m="1" x="223"/>
        <item m="1" x="204"/>
        <item x="50"/>
        <item m="1" x="105"/>
        <item m="1" x="107"/>
        <item m="1" x="62"/>
        <item m="1" x="71"/>
        <item m="1" x="102"/>
        <item m="1" x="114"/>
        <item m="1" x="153"/>
        <item m="1" x="149"/>
        <item m="1" x="157"/>
        <item m="1" x="58"/>
        <item m="1" x="117"/>
        <item m="1" x="175"/>
        <item m="1" x="143"/>
        <item m="1" x="122"/>
        <item m="1" x="190"/>
        <item m="1" x="76"/>
        <item x="2"/>
        <item x="34"/>
        <item m="1" x="224"/>
        <item m="1" x="54"/>
        <item m="1" x="130"/>
        <item m="1" x="145"/>
        <item m="1" x="198"/>
        <item m="1" x="94"/>
        <item m="1" x="176"/>
        <item m="1" x="95"/>
        <item x="39"/>
        <item m="1" x="205"/>
        <item m="1" x="150"/>
        <item m="1" x="108"/>
        <item m="1" x="131"/>
        <item x="25"/>
        <item x="20"/>
        <item m="1" x="77"/>
        <item m="1" x="73"/>
        <item m="1" x="199"/>
        <item m="1" x="55"/>
        <item m="1" x="118"/>
        <item x="21"/>
        <item m="1" x="85"/>
        <item m="1" x="109"/>
        <item m="1" x="142"/>
        <item m="1" x="124"/>
        <item m="1" x="63"/>
        <item m="1" x="182"/>
        <item m="1" x="140"/>
        <item x="13"/>
        <item m="1" x="179"/>
        <item m="1" x="147"/>
        <item x="24"/>
        <item m="1" x="123"/>
        <item m="1" x="89"/>
        <item m="1" x="119"/>
        <item m="1" x="152"/>
        <item m="1" x="68"/>
        <item m="1" x="221"/>
        <item m="1" x="82"/>
        <item m="1" x="194"/>
        <item m="1" x="96"/>
        <item x="0"/>
        <item m="1" x="209"/>
        <item x="29"/>
        <item m="1" x="56"/>
        <item m="1" x="154"/>
        <item x="22"/>
        <item m="1" x="86"/>
        <item m="1" x="74"/>
        <item m="1" x="172"/>
        <item m="1" x="138"/>
        <item m="1" x="220"/>
        <item m="1" x="132"/>
        <item m="1" x="206"/>
        <item m="1" x="110"/>
      </items>
    </pivotField>
    <pivotField axis="axisRow" compact="0" outline="0" showAll="0" defaultSubtotal="0">
      <items count="227">
        <item m="1" x="66"/>
        <item x="28"/>
        <item x="9"/>
        <item x="29"/>
        <item m="1" x="117"/>
        <item x="27"/>
        <item m="1" x="156"/>
        <item m="1" x="94"/>
        <item m="1" x="169"/>
        <item m="1" x="67"/>
        <item m="1" x="135"/>
        <item m="1" x="62"/>
        <item m="1" x="199"/>
        <item m="1" x="213"/>
        <item m="1" x="177"/>
        <item m="1" x="133"/>
        <item x="16"/>
        <item m="1" x="190"/>
        <item x="36"/>
        <item m="1" x="192"/>
        <item m="1" x="167"/>
        <item m="1" x="81"/>
        <item x="45"/>
        <item x="49"/>
        <item x="34"/>
        <item m="1" x="203"/>
        <item m="1" x="155"/>
        <item m="1" x="210"/>
        <item m="1" x="166"/>
        <item m="1" x="189"/>
        <item x="18"/>
        <item x="23"/>
        <item m="1" x="214"/>
        <item x="8"/>
        <item x="21"/>
        <item x="14"/>
        <item m="1" x="162"/>
        <item m="1" x="182"/>
        <item m="1" x="136"/>
        <item m="1" x="125"/>
        <item x="37"/>
        <item x="1"/>
        <item x="7"/>
        <item m="1" x="105"/>
        <item m="1" x="140"/>
        <item m="1" x="75"/>
        <item m="1" x="76"/>
        <item x="4"/>
        <item x="52"/>
        <item x="33"/>
        <item m="1" x="119"/>
        <item m="1" x="134"/>
        <item x="12"/>
        <item m="1" x="82"/>
        <item m="1" x="183"/>
        <item m="1" x="60"/>
        <item m="1" x="53"/>
        <item m="1" x="78"/>
        <item m="1" x="104"/>
        <item m="1" x="180"/>
        <item m="1" x="126"/>
        <item m="1" x="149"/>
        <item x="51"/>
        <item x="24"/>
        <item x="39"/>
        <item x="25"/>
        <item x="31"/>
        <item m="1" x="108"/>
        <item x="42"/>
        <item m="1" x="226"/>
        <item m="1" x="218"/>
        <item x="13"/>
        <item x="22"/>
        <item x="10"/>
        <item m="1" x="102"/>
        <item m="1" x="194"/>
        <item x="3"/>
        <item x="46"/>
        <item m="1" x="137"/>
        <item x="47"/>
        <item m="1" x="144"/>
        <item m="1" x="109"/>
        <item m="1" x="120"/>
        <item x="19"/>
        <item m="1" x="201"/>
        <item m="1" x="170"/>
        <item m="1" x="165"/>
        <item m="1" x="90"/>
        <item x="38"/>
        <item m="1" x="138"/>
        <item x="6"/>
        <item x="15"/>
        <item m="1" x="132"/>
        <item x="11"/>
        <item m="1" x="207"/>
        <item x="20"/>
        <item m="1" x="101"/>
        <item m="1" x="181"/>
        <item m="1" x="163"/>
        <item x="26"/>
        <item m="1" x="115"/>
        <item x="0"/>
        <item m="1" x="116"/>
        <item m="1" x="97"/>
        <item m="1" x="72"/>
        <item m="1" x="95"/>
        <item m="1" x="224"/>
        <item x="17"/>
        <item x="40"/>
        <item m="1" x="145"/>
        <item x="5"/>
        <item x="41"/>
        <item m="1" x="217"/>
        <item m="1" x="185"/>
        <item m="1" x="84"/>
        <item m="1" x="122"/>
        <item m="1" x="70"/>
        <item m="1" x="204"/>
        <item x="35"/>
        <item x="44"/>
        <item x="2"/>
        <item x="32"/>
        <item x="43"/>
        <item m="1" x="172"/>
        <item m="1" x="71"/>
        <item m="1" x="58"/>
        <item m="1" x="142"/>
        <item m="1" x="216"/>
        <item m="1" x="87"/>
        <item m="1" x="114"/>
        <item m="1" x="160"/>
        <item m="1" x="112"/>
        <item m="1" x="198"/>
        <item m="1" x="168"/>
        <item m="1" x="161"/>
        <item m="1" x="221"/>
        <item m="1" x="99"/>
        <item m="1" x="205"/>
        <item m="1" x="141"/>
        <item m="1" x="176"/>
        <item m="1" x="174"/>
        <item m="1" x="158"/>
        <item m="1" x="164"/>
        <item m="1" x="127"/>
        <item m="1" x="188"/>
        <item m="1" x="200"/>
        <item m="1" x="88"/>
        <item m="1" x="61"/>
        <item m="1" x="69"/>
        <item m="1" x="150"/>
        <item m="1" x="63"/>
        <item m="1" x="68"/>
        <item m="1" x="146"/>
        <item m="1" x="143"/>
        <item m="1" x="111"/>
        <item m="1" x="123"/>
        <item m="1" x="154"/>
        <item m="1" x="110"/>
        <item m="1" x="139"/>
        <item m="1" x="77"/>
        <item m="1" x="187"/>
        <item m="1" x="159"/>
        <item m="1" x="212"/>
        <item m="1" x="147"/>
        <item m="1" x="222"/>
        <item m="1" x="179"/>
        <item m="1" x="103"/>
        <item m="1" x="57"/>
        <item m="1" x="96"/>
        <item m="1" x="86"/>
        <item m="1" x="113"/>
        <item m="1" x="206"/>
        <item m="1" x="54"/>
        <item m="1" x="98"/>
        <item m="1" x="225"/>
        <item m="1" x="73"/>
        <item m="1" x="56"/>
        <item m="1" x="197"/>
        <item m="1" x="153"/>
        <item m="1" x="223"/>
        <item m="1" x="83"/>
        <item m="1" x="59"/>
        <item m="1" x="85"/>
        <item m="1" x="55"/>
        <item m="1" x="173"/>
        <item m="1" x="208"/>
        <item m="1" x="220"/>
        <item m="1" x="148"/>
        <item m="1" x="209"/>
        <item m="1" x="124"/>
        <item m="1" x="186"/>
        <item m="1" x="193"/>
        <item m="1" x="118"/>
        <item m="1" x="79"/>
        <item m="1" x="106"/>
        <item m="1" x="130"/>
        <item m="1" x="91"/>
        <item m="1" x="128"/>
        <item m="1" x="107"/>
        <item m="1" x="219"/>
        <item m="1" x="93"/>
        <item m="1" x="64"/>
        <item m="1" x="184"/>
        <item m="1" x="195"/>
        <item m="1" x="129"/>
        <item m="1" x="171"/>
        <item m="1" x="211"/>
        <item m="1" x="80"/>
        <item m="1" x="191"/>
        <item m="1" x="196"/>
        <item m="1" x="74"/>
        <item m="1" x="157"/>
        <item m="1" x="131"/>
        <item m="1" x="215"/>
        <item m="1" x="178"/>
        <item m="1" x="100"/>
        <item m="1" x="202"/>
        <item m="1" x="121"/>
        <item m="1" x="175"/>
        <item m="1" x="152"/>
        <item m="1" x="89"/>
        <item m="1" x="92"/>
        <item m="1" x="65"/>
        <item x="50"/>
        <item x="48"/>
        <item x="30"/>
        <item m="1" x="151"/>
      </items>
    </pivotField>
    <pivotField axis="axisRow" compact="0" outline="0" showAll="0" defaultSubtotal="0">
      <items count="229">
        <item x="28"/>
        <item m="1" x="131"/>
        <item x="29"/>
        <item m="1" x="112"/>
        <item x="27"/>
        <item m="1" x="94"/>
        <item m="1" x="54"/>
        <item m="1" x="124"/>
        <item m="1" x="119"/>
        <item m="1" x="152"/>
        <item m="1" x="186"/>
        <item m="1" x="203"/>
        <item m="1" x="214"/>
        <item m="1" x="81"/>
        <item m="1" x="156"/>
        <item x="16"/>
        <item m="1" x="110"/>
        <item x="36"/>
        <item m="1" x="55"/>
        <item m="1" x="192"/>
        <item m="1" x="158"/>
        <item x="45"/>
        <item x="49"/>
        <item x="34"/>
        <item m="1" x="125"/>
        <item m="1" x="76"/>
        <item m="1" x="88"/>
        <item m="1" x="213"/>
        <item m="1" x="209"/>
        <item x="18"/>
        <item x="23"/>
        <item m="1" x="65"/>
        <item x="8"/>
        <item x="21"/>
        <item x="14"/>
        <item m="1" x="151"/>
        <item m="1" x="172"/>
        <item m="1" x="174"/>
        <item m="1" x="118"/>
        <item x="37"/>
        <item x="1"/>
        <item x="7"/>
        <item m="1" x="107"/>
        <item m="1" x="157"/>
        <item m="1" x="185"/>
        <item m="1" x="59"/>
        <item m="1" x="191"/>
        <item x="4"/>
        <item x="52"/>
        <item x="33"/>
        <item m="1" x="71"/>
        <item m="1" x="201"/>
        <item x="12"/>
        <item m="1" x="167"/>
        <item m="1" x="183"/>
        <item m="1" x="170"/>
        <item m="1" x="83"/>
        <item m="1" x="108"/>
        <item m="1" x="63"/>
        <item m="1" x="199"/>
        <item m="1" x="168"/>
        <item m="1" x="70"/>
        <item x="51"/>
        <item x="24"/>
        <item x="39"/>
        <item x="25"/>
        <item x="31"/>
        <item m="1" x="216"/>
        <item x="42"/>
        <item m="1" x="207"/>
        <item m="1" x="225"/>
        <item x="13"/>
        <item x="22"/>
        <item x="10"/>
        <item m="1" x="175"/>
        <item m="1" x="79"/>
        <item x="9"/>
        <item x="3"/>
        <item x="46"/>
        <item m="1" x="195"/>
        <item x="47"/>
        <item m="1" x="162"/>
        <item m="1" x="106"/>
        <item m="1" x="66"/>
        <item x="19"/>
        <item m="1" x="155"/>
        <item m="1" x="113"/>
        <item m="1" x="130"/>
        <item m="1" x="141"/>
        <item x="38"/>
        <item m="1" x="226"/>
        <item x="6"/>
        <item x="15"/>
        <item m="1" x="117"/>
        <item x="11"/>
        <item m="1" x="97"/>
        <item x="20"/>
        <item m="1" x="53"/>
        <item m="1" x="134"/>
        <item m="1" x="227"/>
        <item x="26"/>
        <item m="1" x="100"/>
        <item x="0"/>
        <item m="1" x="137"/>
        <item m="1" x="87"/>
        <item m="1" x="204"/>
        <item m="1" x="215"/>
        <item m="1" x="169"/>
        <item x="17"/>
        <item x="40"/>
        <item m="1" x="187"/>
        <item x="5"/>
        <item x="41"/>
        <item m="1" x="217"/>
        <item m="1" x="102"/>
        <item m="1" x="161"/>
        <item m="1" x="171"/>
        <item m="1" x="148"/>
        <item m="1" x="132"/>
        <item x="35"/>
        <item x="44"/>
        <item x="2"/>
        <item x="32"/>
        <item x="43"/>
        <item m="1" x="223"/>
        <item m="1" x="146"/>
        <item m="1" x="222"/>
        <item m="1" x="127"/>
        <item m="1" x="62"/>
        <item m="1" x="58"/>
        <item m="1" x="193"/>
        <item m="1" x="67"/>
        <item m="1" x="224"/>
        <item m="1" x="138"/>
        <item m="1" x="221"/>
        <item m="1" x="179"/>
        <item m="1" x="188"/>
        <item m="1" x="91"/>
        <item m="1" x="69"/>
        <item m="1" x="75"/>
        <item m="1" x="149"/>
        <item m="1" x="133"/>
        <item m="1" x="166"/>
        <item m="1" x="184"/>
        <item m="1" x="147"/>
        <item m="1" x="135"/>
        <item m="1" x="144"/>
        <item m="1" x="115"/>
        <item m="1" x="98"/>
        <item m="1" x="211"/>
        <item m="1" x="111"/>
        <item m="1" x="177"/>
        <item m="1" x="165"/>
        <item m="1" x="197"/>
        <item m="1" x="120"/>
        <item m="1" x="153"/>
        <item m="1" x="68"/>
        <item m="1" x="89"/>
        <item m="1" x="140"/>
        <item m="1" x="182"/>
        <item m="1" x="198"/>
        <item m="1" x="164"/>
        <item m="1" x="77"/>
        <item m="1" x="218"/>
        <item m="1" x="60"/>
        <item m="1" x="73"/>
        <item m="1" x="121"/>
        <item m="1" x="190"/>
        <item m="1" x="101"/>
        <item m="1" x="78"/>
        <item m="1" x="95"/>
        <item m="1" x="194"/>
        <item m="1" x="206"/>
        <item m="1" x="176"/>
        <item m="1" x="202"/>
        <item m="1" x="123"/>
        <item m="1" x="90"/>
        <item m="1" x="57"/>
        <item m="1" x="80"/>
        <item m="1" x="116"/>
        <item m="1" x="205"/>
        <item m="1" x="200"/>
        <item m="1" x="82"/>
        <item m="1" x="74"/>
        <item m="1" x="84"/>
        <item m="1" x="86"/>
        <item m="1" x="160"/>
        <item m="1" x="105"/>
        <item m="1" x="99"/>
        <item m="1" x="159"/>
        <item m="1" x="142"/>
        <item m="1" x="93"/>
        <item m="1" x="189"/>
        <item m="1" x="143"/>
        <item m="1" x="85"/>
        <item m="1" x="178"/>
        <item m="1" x="92"/>
        <item m="1" x="64"/>
        <item m="1" x="173"/>
        <item m="1" x="219"/>
        <item m="1" x="61"/>
        <item m="1" x="122"/>
        <item m="1" x="228"/>
        <item m="1" x="114"/>
        <item m="1" x="129"/>
        <item m="1" x="181"/>
        <item m="1" x="220"/>
        <item m="1" x="139"/>
        <item m="1" x="103"/>
        <item m="1" x="208"/>
        <item m="1" x="154"/>
        <item m="1" x="163"/>
        <item m="1" x="136"/>
        <item m="1" x="72"/>
        <item m="1" x="109"/>
        <item m="1" x="126"/>
        <item m="1" x="128"/>
        <item m="1" x="180"/>
        <item m="1" x="104"/>
        <item m="1" x="145"/>
        <item m="1" x="212"/>
        <item m="1" x="150"/>
        <item m="1" x="210"/>
        <item m="1" x="56"/>
        <item m="1" x="196"/>
        <item x="50"/>
        <item x="48"/>
        <item x="30"/>
        <item m="1" x="96"/>
      </items>
    </pivotField>
    <pivotField axis="axisRow" compact="0" outline="0" showAll="0" defaultSubtotal="0">
      <items count="187">
        <item x="28"/>
        <item m="1" x="161"/>
        <item x="29"/>
        <item m="1" x="177"/>
        <item x="27"/>
        <item m="1" x="96"/>
        <item m="1" x="111"/>
        <item m="1" x="129"/>
        <item m="1" x="167"/>
        <item m="1" x="166"/>
        <item m="1" x="182"/>
        <item m="1" x="85"/>
        <item m="1" x="125"/>
        <item m="1" x="53"/>
        <item x="35"/>
        <item x="16"/>
        <item m="1" x="141"/>
        <item m="1" x="135"/>
        <item m="1" x="92"/>
        <item m="1" x="116"/>
        <item x="43"/>
        <item x="47"/>
        <item x="33"/>
        <item m="1" x="54"/>
        <item m="1" x="142"/>
        <item m="1" x="138"/>
        <item m="1" x="124"/>
        <item m="1" x="68"/>
        <item x="18"/>
        <item x="23"/>
        <item m="1" x="71"/>
        <item x="8"/>
        <item x="21"/>
        <item x="14"/>
        <item m="1" x="137"/>
        <item m="1" x="60"/>
        <item m="1" x="172"/>
        <item x="36"/>
        <item x="1"/>
        <item x="7"/>
        <item m="1" x="134"/>
        <item m="1" x="131"/>
        <item m="1" x="170"/>
        <item m="1" x="73"/>
        <item x="4"/>
        <item x="50"/>
        <item x="6"/>
        <item m="1" x="118"/>
        <item m="1" x="76"/>
        <item x="12"/>
        <item m="1" x="179"/>
        <item m="1" x="169"/>
        <item m="1" x="168"/>
        <item m="1" x="87"/>
        <item m="1" x="51"/>
        <item m="1" x="155"/>
        <item m="1" x="151"/>
        <item m="1" x="99"/>
        <item m="1" x="126"/>
        <item x="49"/>
        <item x="24"/>
        <item x="38"/>
        <item x="25"/>
        <item x="31"/>
        <item m="1" x="186"/>
        <item x="40"/>
        <item m="1" x="65"/>
        <item m="1" x="75"/>
        <item x="13"/>
        <item x="22"/>
        <item x="10"/>
        <item m="1" x="115"/>
        <item m="1" x="156"/>
        <item x="9"/>
        <item x="3"/>
        <item x="44"/>
        <item m="1" x="79"/>
        <item x="45"/>
        <item m="1" x="57"/>
        <item m="1" x="133"/>
        <item m="1" x="55"/>
        <item x="19"/>
        <item m="1" x="132"/>
        <item m="1" x="143"/>
        <item m="1" x="157"/>
        <item m="1" x="130"/>
        <item x="37"/>
        <item m="1" x="136"/>
        <item x="15"/>
        <item m="1" x="164"/>
        <item x="11"/>
        <item m="1" x="148"/>
        <item x="20"/>
        <item m="1" x="181"/>
        <item m="1" x="175"/>
        <item m="1" x="90"/>
        <item x="26"/>
        <item x="0"/>
        <item m="1" x="97"/>
        <item m="1" x="69"/>
        <item m="1" x="150"/>
        <item m="1" x="95"/>
        <item x="17"/>
        <item x="39"/>
        <item x="5"/>
        <item m="1" x="152"/>
        <item m="1" x="184"/>
        <item m="1" x="84"/>
        <item m="1" x="98"/>
        <item m="1" x="165"/>
        <item m="1" x="59"/>
        <item x="34"/>
        <item x="42"/>
        <item x="2"/>
        <item x="32"/>
        <item x="41"/>
        <item m="1" x="58"/>
        <item m="1" x="66"/>
        <item m="1" x="146"/>
        <item m="1" x="74"/>
        <item m="1" x="176"/>
        <item m="1" x="100"/>
        <item m="1" x="86"/>
        <item m="1" x="114"/>
        <item m="1" x="160"/>
        <item m="1" x="105"/>
        <item m="1" x="113"/>
        <item m="1" x="173"/>
        <item m="1" x="80"/>
        <item m="1" x="163"/>
        <item m="1" x="91"/>
        <item m="1" x="103"/>
        <item m="1" x="145"/>
        <item m="1" x="106"/>
        <item m="1" x="140"/>
        <item m="1" x="107"/>
        <item m="1" x="154"/>
        <item m="1" x="128"/>
        <item m="1" x="108"/>
        <item m="1" x="158"/>
        <item m="1" x="112"/>
        <item m="1" x="123"/>
        <item m="1" x="102"/>
        <item m="1" x="162"/>
        <item m="1" x="121"/>
        <item m="1" x="64"/>
        <item m="1" x="93"/>
        <item m="1" x="63"/>
        <item m="1" x="78"/>
        <item m="1" x="127"/>
        <item m="1" x="56"/>
        <item m="1" x="149"/>
        <item m="1" x="61"/>
        <item m="1" x="52"/>
        <item m="1" x="144"/>
        <item m="1" x="119"/>
        <item m="1" x="109"/>
        <item m="1" x="77"/>
        <item m="1" x="159"/>
        <item m="1" x="147"/>
        <item m="1" x="117"/>
        <item m="1" x="183"/>
        <item m="1" x="88"/>
        <item m="1" x="70"/>
        <item m="1" x="94"/>
        <item m="1" x="89"/>
        <item m="1" x="101"/>
        <item m="1" x="72"/>
        <item m="1" x="180"/>
        <item m="1" x="62"/>
        <item m="1" x="120"/>
        <item m="1" x="104"/>
        <item m="1" x="185"/>
        <item m="1" x="82"/>
        <item m="1" x="81"/>
        <item m="1" x="83"/>
        <item m="1" x="122"/>
        <item m="1" x="110"/>
        <item m="1" x="153"/>
        <item m="1" x="67"/>
        <item m="1" x="139"/>
        <item x="46"/>
        <item m="1" x="174"/>
        <item m="1" x="171"/>
        <item x="48"/>
        <item x="30"/>
        <item m="1" x="178"/>
      </items>
    </pivotField>
    <pivotField axis="axisRow" compact="0" outline="0" showAll="0" defaultSubtotal="0">
      <items count="52">
        <item x="0"/>
        <item m="1" x="13"/>
        <item m="1" x="46"/>
        <item m="1" x="20"/>
        <item m="1" x="38"/>
        <item m="1" x="25"/>
        <item m="1" x="29"/>
        <item x="10"/>
        <item x="11"/>
        <item x="7"/>
        <item m="1" x="41"/>
        <item x="2"/>
        <item m="1" x="27"/>
        <item x="3"/>
        <item m="1" x="24"/>
        <item m="1" x="51"/>
        <item m="1" x="36"/>
        <item m="1" x="21"/>
        <item x="4"/>
        <item x="5"/>
        <item m="1" x="19"/>
        <item m="1" x="34"/>
        <item x="9"/>
        <item x="6"/>
        <item m="1" x="18"/>
        <item m="1" x="23"/>
        <item m="1" x="48"/>
        <item m="1" x="35"/>
        <item m="1" x="12"/>
        <item x="8"/>
        <item x="1"/>
        <item m="1" x="22"/>
        <item m="1" x="30"/>
        <item m="1" x="17"/>
        <item m="1" x="50"/>
        <item m="1" x="47"/>
        <item m="1" x="40"/>
        <item m="1" x="33"/>
        <item m="1" x="39"/>
        <item m="1" x="15"/>
        <item m="1" x="28"/>
        <item m="1" x="16"/>
        <item m="1" x="26"/>
        <item m="1" x="31"/>
        <item m="1" x="32"/>
        <item m="1" x="14"/>
        <item m="1" x="49"/>
        <item m="1" x="43"/>
        <item m="1" x="42"/>
        <item m="1" x="45"/>
        <item m="1" x="44"/>
        <item m="1" x="37"/>
      </items>
    </pivotField>
    <pivotField axis="axisRow" compact="0" outline="0" showAll="0" defaultSubtotal="0">
      <items count="53">
        <item x="19"/>
        <item x="13"/>
        <item x="0"/>
        <item m="1" x="40"/>
        <item x="9"/>
        <item m="1" x="41"/>
        <item x="6"/>
        <item x="18"/>
        <item m="1" x="21"/>
        <item m="1" x="50"/>
        <item x="15"/>
        <item x="5"/>
        <item m="1" x="30"/>
        <item m="1" x="45"/>
        <item m="1" x="37"/>
        <item m="1" x="39"/>
        <item x="2"/>
        <item m="1" x="36"/>
        <item x="4"/>
        <item x="8"/>
        <item m="1" x="22"/>
        <item m="1" x="26"/>
        <item x="11"/>
        <item m="1" x="43"/>
        <item m="1" x="35"/>
        <item x="3"/>
        <item m="1" x="48"/>
        <item x="7"/>
        <item m="1" x="49"/>
        <item m="1" x="24"/>
        <item x="20"/>
        <item x="16"/>
        <item x="12"/>
        <item m="1" x="46"/>
        <item m="1" x="51"/>
        <item x="10"/>
        <item m="1" x="44"/>
        <item x="17"/>
        <item m="1" x="47"/>
        <item m="1" x="38"/>
        <item x="1"/>
        <item x="14"/>
        <item m="1" x="29"/>
        <item m="1" x="32"/>
        <item m="1" x="23"/>
        <item m="1" x="42"/>
        <item m="1" x="27"/>
        <item m="1" x="34"/>
        <item m="1" x="33"/>
        <item m="1" x="25"/>
        <item m="1" x="28"/>
        <item m="1" x="52"/>
        <item m="1" x="31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58">
        <item m="1" x="104"/>
        <item x="24"/>
        <item x="25"/>
        <item m="1" x="100"/>
        <item x="23"/>
        <item m="1" x="92"/>
        <item m="1" x="112"/>
        <item m="1" x="154"/>
        <item m="1" x="133"/>
        <item m="1" x="64"/>
        <item m="1" x="106"/>
        <item m="1" x="151"/>
        <item m="1" x="149"/>
        <item m="1" x="125"/>
        <item x="15"/>
        <item x="30"/>
        <item m="1" x="87"/>
        <item m="1" x="128"/>
        <item m="1" x="110"/>
        <item x="37"/>
        <item x="28"/>
        <item m="1" x="78"/>
        <item m="1" x="118"/>
        <item m="1" x="105"/>
        <item m="1" x="108"/>
        <item m="1" x="86"/>
        <item x="17"/>
        <item x="3"/>
        <item m="1" x="89"/>
        <item x="7"/>
        <item x="13"/>
        <item m="1" x="56"/>
        <item m="1" x="43"/>
        <item x="40"/>
        <item x="31"/>
        <item x="1"/>
        <item x="6"/>
        <item m="1" x="81"/>
        <item m="1" x="44"/>
        <item m="1" x="135"/>
        <item m="1" x="50"/>
        <item x="4"/>
        <item x="42"/>
        <item m="1" x="115"/>
        <item x="11"/>
        <item m="1" x="97"/>
        <item m="1" x="148"/>
        <item m="1" x="103"/>
        <item m="1" x="150"/>
        <item m="1" x="153"/>
        <item m="1" x="142"/>
        <item m="1" x="102"/>
        <item m="1" x="107"/>
        <item m="1" x="79"/>
        <item x="41"/>
        <item x="21"/>
        <item x="33"/>
        <item x="22"/>
        <item x="26"/>
        <item m="1" x="48"/>
        <item m="1" x="47"/>
        <item m="1" x="139"/>
        <item x="12"/>
        <item x="20"/>
        <item x="9"/>
        <item m="1" x="61"/>
        <item m="1" x="45"/>
        <item x="8"/>
        <item x="38"/>
        <item m="1" x="146"/>
        <item x="39"/>
        <item m="1" x="83"/>
        <item m="1" x="54"/>
        <item m="1" x="53"/>
        <item x="18"/>
        <item m="1" x="113"/>
        <item m="1" x="57"/>
        <item m="1" x="119"/>
        <item m="1" x="116"/>
        <item x="32"/>
        <item m="1" x="76"/>
        <item x="14"/>
        <item m="1" x="152"/>
        <item x="10"/>
        <item m="1" x="93"/>
        <item x="19"/>
        <item m="1" x="130"/>
        <item m="1" x="145"/>
        <item m="1" x="127"/>
        <item x="0"/>
        <item m="1" x="134"/>
        <item m="1" x="71"/>
        <item m="1" x="98"/>
        <item m="1" x="51"/>
        <item x="16"/>
        <item x="34"/>
        <item x="5"/>
        <item m="1" x="101"/>
        <item m="1" x="123"/>
        <item m="1" x="59"/>
        <item m="1" x="60"/>
        <item x="29"/>
        <item x="36"/>
        <item x="2"/>
        <item x="27"/>
        <item x="35"/>
        <item m="1" x="121"/>
        <item m="1" x="109"/>
        <item m="1" x="95"/>
        <item m="1" x="99"/>
        <item m="1" x="46"/>
        <item m="1" x="156"/>
        <item m="1" x="132"/>
        <item m="1" x="117"/>
        <item m="1" x="140"/>
        <item m="1" x="144"/>
        <item m="1" x="126"/>
        <item m="1" x="114"/>
        <item m="1" x="75"/>
        <item m="1" x="82"/>
        <item m="1" x="65"/>
        <item m="1" x="80"/>
        <item m="1" x="69"/>
        <item m="1" x="68"/>
        <item m="1" x="67"/>
        <item m="1" x="66"/>
        <item m="1" x="141"/>
        <item m="1" x="131"/>
        <item m="1" x="52"/>
        <item m="1" x="91"/>
        <item m="1" x="88"/>
        <item m="1" x="58"/>
        <item m="1" x="74"/>
        <item m="1" x="84"/>
        <item m="1" x="111"/>
        <item m="1" x="155"/>
        <item m="1" x="124"/>
        <item m="1" x="120"/>
        <item m="1" x="122"/>
        <item m="1" x="136"/>
        <item m="1" x="49"/>
        <item m="1" x="129"/>
        <item m="1" x="72"/>
        <item m="1" x="62"/>
        <item m="1" x="96"/>
        <item m="1" x="138"/>
        <item m="1" x="85"/>
        <item m="1" x="143"/>
        <item m="1" x="77"/>
        <item m="1" x="94"/>
        <item m="1" x="63"/>
        <item m="1" x="137"/>
        <item m="1" x="90"/>
        <item m="1" x="147"/>
        <item m="1" x="73"/>
        <item m="1" x="55"/>
        <item m="1" x="70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53">
    <i>
      <x v="5"/>
      <x v="52"/>
      <x v="52"/>
      <x v="49"/>
      <x/>
      <x v="27"/>
      <x/>
      <x v="44"/>
    </i>
    <i>
      <x v="7"/>
      <x v="39"/>
      <x v="40"/>
      <x v="37"/>
      <x/>
      <x v="2"/>
      <x/>
      <x v="34"/>
    </i>
    <i>
      <x v="11"/>
      <x v="29"/>
      <x v="30"/>
      <x v="28"/>
      <x/>
      <x v="2"/>
      <x/>
      <x v="26"/>
    </i>
    <i>
      <x v="13"/>
      <x v="76"/>
      <x v="2"/>
      <x v="73"/>
      <x v="18"/>
      <x v="11"/>
      <x/>
      <x v="67"/>
    </i>
    <i>
      <x v="19"/>
      <x v="41"/>
      <x v="42"/>
      <x v="39"/>
      <x v="13"/>
      <x v="2"/>
      <x/>
      <x v="36"/>
    </i>
    <i>
      <x v="22"/>
      <x v="109"/>
      <x v="108"/>
      <x v="103"/>
      <x/>
      <x v="37"/>
      <x/>
      <x v="95"/>
    </i>
    <i>
      <x v="25"/>
      <x v="4"/>
      <x v="5"/>
      <x v="4"/>
      <x/>
      <x v="4"/>
      <x/>
      <x v="4"/>
    </i>
    <i>
      <x v="26"/>
      <x v="122"/>
      <x v="121"/>
      <x v="114"/>
      <x/>
      <x v="41"/>
      <x/>
      <x v="104"/>
    </i>
    <i>
      <x v="27"/>
      <x v="91"/>
      <x v="90"/>
      <x v="46"/>
      <x/>
      <x v="16"/>
      <x v="1"/>
      <x v="27"/>
    </i>
    <i>
      <x v="28"/>
      <x v="94"/>
      <x v="93"/>
      <x v="90"/>
      <x/>
      <x v="2"/>
      <x/>
      <x v="83"/>
    </i>
    <i>
      <x v="30"/>
      <x v="47"/>
      <x v="47"/>
      <x v="44"/>
      <x/>
      <x v="25"/>
      <x/>
      <x v="41"/>
    </i>
    <i>
      <x v="35"/>
      <x v="120"/>
      <x v="119"/>
      <x v="112"/>
      <x/>
      <x v="7"/>
      <x/>
      <x v="102"/>
    </i>
    <i>
      <x v="38"/>
      <x v="48"/>
      <x v="48"/>
      <x v="45"/>
      <x/>
      <x v="11"/>
      <x/>
      <x v="42"/>
    </i>
    <i>
      <x v="39"/>
      <x v="80"/>
      <x v="79"/>
      <x v="77"/>
      <x/>
      <x v="30"/>
      <x/>
      <x v="70"/>
    </i>
    <i>
      <x v="41"/>
      <x v="112"/>
      <x v="111"/>
      <x v="32"/>
      <x v="11"/>
      <x v="16"/>
      <x v="1"/>
      <x v="27"/>
    </i>
    <i>
      <x v="44"/>
      <x v="73"/>
      <x v="73"/>
      <x v="70"/>
      <x/>
      <x v="6"/>
      <x/>
      <x v="64"/>
    </i>
    <i>
      <x v="47"/>
      <x v="49"/>
      <x v="49"/>
      <x v="46"/>
      <x/>
      <x v="16"/>
      <x v="1"/>
      <x v="27"/>
    </i>
    <i>
      <x v="57"/>
      <x v="100"/>
      <x v="99"/>
      <x v="96"/>
      <x v="11"/>
      <x v="16"/>
      <x v="1"/>
      <x v="27"/>
    </i>
    <i>
      <x v="61"/>
      <x v="78"/>
      <x v="77"/>
      <x v="75"/>
      <x/>
      <x v="2"/>
      <x/>
      <x v="68"/>
    </i>
    <i>
      <x v="62"/>
      <x v="32"/>
      <x v="33"/>
      <x v="31"/>
      <x/>
      <x v="18"/>
      <x/>
      <x v="29"/>
    </i>
    <i>
      <x v="64"/>
      <x v="89"/>
      <x v="88"/>
      <x v="86"/>
      <x v="22"/>
      <x v="25"/>
      <x/>
      <x v="79"/>
    </i>
    <i>
      <x v="68"/>
      <x v="77"/>
      <x v="76"/>
      <x v="74"/>
      <x v="11"/>
      <x v="16"/>
      <x v="1"/>
      <x v="27"/>
    </i>
    <i>
      <x v="69"/>
      <x v="66"/>
      <x v="66"/>
      <x v="63"/>
      <x/>
      <x v="6"/>
      <x/>
      <x v="58"/>
    </i>
    <i>
      <x v="71"/>
      <x v="15"/>
      <x v="16"/>
      <x v="15"/>
      <x/>
      <x v="2"/>
      <x/>
      <x v="14"/>
    </i>
    <i>
      <x v="76"/>
      <x v="17"/>
      <x v="18"/>
      <x v="14"/>
      <x/>
      <x v="4"/>
      <x/>
      <x v="15"/>
    </i>
    <i>
      <x v="82"/>
      <x v="62"/>
      <x v="62"/>
      <x v="59"/>
      <x/>
      <x v="22"/>
      <x/>
      <x v="54"/>
    </i>
    <i>
      <x v="85"/>
      <x/>
      <x v="1"/>
      <x/>
      <x/>
      <x v="1"/>
      <x/>
      <x v="1"/>
    </i>
    <i>
      <x v="94"/>
      <x v="111"/>
      <x v="110"/>
      <x v="104"/>
      <x/>
      <x v="2"/>
      <x/>
      <x v="96"/>
    </i>
    <i>
      <x v="95"/>
      <x v="68"/>
      <x v="68"/>
      <x v="65"/>
      <x v="11"/>
      <x v="16"/>
      <x v="1"/>
      <x v="27"/>
    </i>
    <i>
      <x v="102"/>
      <x v="92"/>
      <x v="91"/>
      <x v="88"/>
      <x/>
      <x v="4"/>
      <x/>
      <x v="81"/>
    </i>
    <i>
      <x v="110"/>
      <x v="84"/>
      <x v="83"/>
      <x v="81"/>
      <x v="19"/>
      <x v="35"/>
      <x/>
      <x v="74"/>
    </i>
    <i>
      <x v="112"/>
      <x v="22"/>
      <x v="23"/>
      <x v="21"/>
      <x v="8"/>
      <x v="2"/>
      <x/>
      <x v="2"/>
    </i>
    <i>
      <x v="116"/>
      <x v="34"/>
      <x v="35"/>
      <x v="33"/>
      <x/>
      <x v="19"/>
      <x/>
      <x v="30"/>
    </i>
    <i>
      <x v="127"/>
      <x v="119"/>
      <x v="118"/>
      <x v="111"/>
      <x v="29"/>
      <x v="10"/>
      <x/>
      <x v="101"/>
    </i>
    <i>
      <x v="132"/>
      <x v="30"/>
      <x v="31"/>
      <x v="29"/>
      <x v="11"/>
      <x v="16"/>
      <x v="1"/>
      <x v="27"/>
    </i>
    <i>
      <x v="136"/>
      <x v="108"/>
      <x v="107"/>
      <x v="102"/>
      <x/>
      <x v="25"/>
      <x/>
      <x v="94"/>
    </i>
    <i>
      <x v="137"/>
      <x v="40"/>
      <x v="41"/>
      <x v="38"/>
      <x/>
      <x v="2"/>
      <x/>
      <x v="35"/>
    </i>
    <i>
      <x v="139"/>
      <x v="21"/>
      <x v="22"/>
      <x v="20"/>
      <x v="7"/>
      <x/>
      <x/>
      <x v="19"/>
    </i>
    <i>
      <x v="140"/>
      <x v="123"/>
      <x v="122"/>
      <x v="115"/>
      <x/>
      <x v="2"/>
      <x/>
      <x v="105"/>
    </i>
    <i>
      <x v="141"/>
      <x v="227"/>
      <x v="225"/>
      <x v="185"/>
      <x v="11"/>
      <x v="16"/>
      <x v="1"/>
      <x v="27"/>
    </i>
    <i>
      <x v="143"/>
      <x v="226"/>
      <x v="224"/>
      <x v="181"/>
      <x/>
      <x v="16"/>
      <x v="1"/>
      <x v="33"/>
    </i>
    <i>
      <x v="151"/>
      <x v="225"/>
      <x v="223"/>
      <x v="184"/>
      <x v="11"/>
      <x v="16"/>
      <x v="1"/>
      <x v="27"/>
    </i>
    <i>
      <x v="168"/>
      <x v="121"/>
      <x v="120"/>
      <x v="113"/>
      <x v="30"/>
      <x v="40"/>
      <x/>
      <x v="103"/>
    </i>
    <i>
      <x v="169"/>
      <x v="23"/>
      <x v="24"/>
      <x v="22"/>
      <x v="9"/>
      <x v="11"/>
      <x/>
      <x v="20"/>
    </i>
    <i>
      <x v="178"/>
      <x v="64"/>
      <x v="64"/>
      <x v="61"/>
      <x/>
      <x v="31"/>
      <x/>
      <x v="56"/>
    </i>
    <i>
      <x v="183"/>
      <x v="65"/>
      <x v="65"/>
      <x v="62"/>
      <x/>
      <x v="32"/>
      <x/>
      <x v="57"/>
    </i>
    <i>
      <x v="184"/>
      <x v="96"/>
      <x v="95"/>
      <x v="92"/>
      <x v="23"/>
      <x v="2"/>
      <x/>
      <x v="85"/>
    </i>
    <i>
      <x v="190"/>
      <x v="33"/>
      <x v="34"/>
      <x v="32"/>
      <x v="11"/>
      <x v="16"/>
      <x v="1"/>
      <x v="27"/>
    </i>
    <i>
      <x v="198"/>
      <x v="71"/>
      <x v="71"/>
      <x v="68"/>
      <x/>
      <x v="11"/>
      <x/>
      <x v="62"/>
    </i>
    <i>
      <x v="201"/>
      <x v="63"/>
      <x v="63"/>
      <x v="60"/>
      <x/>
      <x v="22"/>
      <x/>
      <x v="55"/>
    </i>
    <i>
      <x v="211"/>
      <x v="102"/>
      <x v="101"/>
      <x v="97"/>
      <x/>
      <x v="2"/>
      <x/>
      <x v="89"/>
    </i>
    <i>
      <x v="213"/>
      <x v="2"/>
      <x v="3"/>
      <x v="2"/>
      <x/>
      <x v="2"/>
      <x/>
      <x v="2"/>
    </i>
    <i>
      <x v="216"/>
      <x v="72"/>
      <x v="72"/>
      <x v="69"/>
      <x/>
      <x v="11"/>
      <x/>
      <x v="6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7E32-696F-4EB5-AC83-85139DF1CF15}">
  <sheetPr codeName="Sheet2"/>
  <dimension ref="A1:Q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10.3984375" bestFit="1" customWidth="1"/>
    <col min="12" max="15" width="23.19921875" bestFit="1" customWidth="1"/>
    <col min="16" max="16" width="12.09765625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  <c r="P1" s="1"/>
      <c r="Q1" s="1"/>
    </row>
    <row r="2" spans="1:17" ht="64.8" x14ac:dyDescent="0.4">
      <c r="C2"/>
      <c r="D2"/>
      <c r="F2"/>
      <c r="G2"/>
      <c r="H2"/>
      <c r="I2"/>
      <c r="L2" s="1" t="s">
        <v>3</v>
      </c>
      <c r="M2" s="1"/>
      <c r="N2" s="1" t="s">
        <v>4</v>
      </c>
      <c r="O2" s="1"/>
      <c r="P2" s="1" t="s">
        <v>5</v>
      </c>
      <c r="Q2" s="1" t="s">
        <v>6</v>
      </c>
    </row>
    <row r="3" spans="1:17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19</v>
      </c>
      <c r="N3" s="1" t="s">
        <v>18</v>
      </c>
      <c r="O3" s="1" t="s">
        <v>19</v>
      </c>
      <c r="P3" s="1"/>
      <c r="Q3" s="1"/>
    </row>
    <row r="4" spans="1:17" x14ac:dyDescent="0.4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s="2">
        <v>279.2</v>
      </c>
      <c r="M4" s="2"/>
      <c r="N4" s="2">
        <v>13.96</v>
      </c>
      <c r="O4" s="2"/>
      <c r="P4" s="2">
        <v>279.2</v>
      </c>
      <c r="Q4" s="2">
        <v>13.96</v>
      </c>
    </row>
    <row r="5" spans="1:17" x14ac:dyDescent="0.4">
      <c r="C5"/>
      <c r="D5" t="s">
        <v>30</v>
      </c>
      <c r="E5" t="s">
        <v>31</v>
      </c>
      <c r="F5" t="s">
        <v>32</v>
      </c>
      <c r="G5" t="s">
        <v>33</v>
      </c>
      <c r="H5" t="s">
        <v>26</v>
      </c>
      <c r="I5" t="s">
        <v>34</v>
      </c>
      <c r="J5" t="s">
        <v>28</v>
      </c>
      <c r="K5" t="s">
        <v>35</v>
      </c>
      <c r="L5" s="2">
        <v>55745.4</v>
      </c>
      <c r="M5" s="2"/>
      <c r="N5" s="2">
        <v>2787.27</v>
      </c>
      <c r="O5" s="2"/>
      <c r="P5" s="2">
        <v>55745.4</v>
      </c>
      <c r="Q5" s="2">
        <v>2787.27</v>
      </c>
    </row>
    <row r="6" spans="1:17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26</v>
      </c>
      <c r="I6" t="s">
        <v>34</v>
      </c>
      <c r="J6" t="s">
        <v>28</v>
      </c>
      <c r="K6" t="s">
        <v>40</v>
      </c>
      <c r="L6" s="2">
        <v>3331.8</v>
      </c>
      <c r="M6" s="2"/>
      <c r="N6" s="2">
        <v>166.59</v>
      </c>
      <c r="O6" s="2"/>
      <c r="P6" s="2">
        <v>3331.8</v>
      </c>
      <c r="Q6" s="2">
        <v>166.59</v>
      </c>
    </row>
    <row r="7" spans="1:17" x14ac:dyDescent="0.4">
      <c r="C7"/>
      <c r="D7" t="s">
        <v>41</v>
      </c>
      <c r="E7" t="s">
        <v>42</v>
      </c>
      <c r="F7" t="s">
        <v>43</v>
      </c>
      <c r="G7" t="s">
        <v>44</v>
      </c>
      <c r="H7" t="s">
        <v>45</v>
      </c>
      <c r="I7" t="s">
        <v>46</v>
      </c>
      <c r="J7" t="s">
        <v>28</v>
      </c>
      <c r="K7" t="s">
        <v>47</v>
      </c>
      <c r="L7" s="2">
        <v>158481.60000000001</v>
      </c>
      <c r="M7" s="2"/>
      <c r="N7" s="2">
        <v>7924.08</v>
      </c>
      <c r="O7" s="2"/>
      <c r="P7" s="2">
        <v>158481.60000000001</v>
      </c>
      <c r="Q7" s="2">
        <v>7924.08</v>
      </c>
    </row>
    <row r="8" spans="1:17" x14ac:dyDescent="0.4">
      <c r="C8"/>
      <c r="D8" t="s">
        <v>48</v>
      </c>
      <c r="E8" t="s">
        <v>49</v>
      </c>
      <c r="F8" t="s">
        <v>50</v>
      </c>
      <c r="G8" t="s">
        <v>51</v>
      </c>
      <c r="H8" t="s">
        <v>52</v>
      </c>
      <c r="I8" t="s">
        <v>34</v>
      </c>
      <c r="J8" t="s">
        <v>28</v>
      </c>
      <c r="K8" t="s">
        <v>53</v>
      </c>
      <c r="L8" s="2">
        <v>1461.4</v>
      </c>
      <c r="M8" s="2"/>
      <c r="N8" s="2">
        <v>73.069999999999993</v>
      </c>
      <c r="O8" s="2"/>
      <c r="P8" s="2">
        <v>1461.4</v>
      </c>
      <c r="Q8" s="2">
        <v>73.069999999999993</v>
      </c>
    </row>
    <row r="9" spans="1:17" x14ac:dyDescent="0.4">
      <c r="C9"/>
      <c r="D9" t="s">
        <v>54</v>
      </c>
      <c r="E9" t="s">
        <v>55</v>
      </c>
      <c r="F9" t="s">
        <v>56</v>
      </c>
      <c r="G9" t="s">
        <v>57</v>
      </c>
      <c r="H9" t="s">
        <v>26</v>
      </c>
      <c r="I9" t="s">
        <v>58</v>
      </c>
      <c r="J9" t="s">
        <v>28</v>
      </c>
      <c r="K9" t="s">
        <v>59</v>
      </c>
      <c r="L9" s="2">
        <v>2655.4</v>
      </c>
      <c r="M9" s="2"/>
      <c r="N9" s="2">
        <v>132.77000000000001</v>
      </c>
      <c r="O9" s="2"/>
      <c r="P9" s="2">
        <v>2655.4</v>
      </c>
      <c r="Q9" s="2">
        <v>132.77000000000001</v>
      </c>
    </row>
    <row r="10" spans="1:17" x14ac:dyDescent="0.4">
      <c r="C10"/>
      <c r="D10" t="s">
        <v>60</v>
      </c>
      <c r="E10" t="s">
        <v>61</v>
      </c>
      <c r="F10" t="s">
        <v>62</v>
      </c>
      <c r="G10" t="s">
        <v>63</v>
      </c>
      <c r="H10" t="s">
        <v>26</v>
      </c>
      <c r="I10" t="s">
        <v>64</v>
      </c>
      <c r="J10" t="s">
        <v>28</v>
      </c>
      <c r="K10" t="s">
        <v>65</v>
      </c>
      <c r="L10" s="2"/>
      <c r="M10" s="2">
        <v>2113.6</v>
      </c>
      <c r="N10" s="2"/>
      <c r="O10" s="2">
        <v>105.68</v>
      </c>
      <c r="P10" s="2">
        <v>2113.6</v>
      </c>
      <c r="Q10" s="2">
        <v>105.68</v>
      </c>
    </row>
    <row r="11" spans="1:17" x14ac:dyDescent="0.4">
      <c r="C11"/>
      <c r="D11" t="s">
        <v>66</v>
      </c>
      <c r="E11" t="s">
        <v>67</v>
      </c>
      <c r="F11" t="s">
        <v>68</v>
      </c>
      <c r="G11" t="s">
        <v>69</v>
      </c>
      <c r="H11" t="s">
        <v>26</v>
      </c>
      <c r="I11" t="s">
        <v>70</v>
      </c>
      <c r="J11" t="s">
        <v>28</v>
      </c>
      <c r="K11" t="s">
        <v>71</v>
      </c>
      <c r="L11" s="2">
        <v>870</v>
      </c>
      <c r="M11" s="2"/>
      <c r="N11" s="2">
        <v>43.5</v>
      </c>
      <c r="O11" s="2"/>
      <c r="P11" s="2">
        <v>870</v>
      </c>
      <c r="Q11" s="2">
        <v>43.5</v>
      </c>
    </row>
    <row r="12" spans="1:17" x14ac:dyDescent="0.4">
      <c r="C12"/>
      <c r="D12" t="s">
        <v>72</v>
      </c>
      <c r="E12" t="s">
        <v>73</v>
      </c>
      <c r="F12" t="s">
        <v>74</v>
      </c>
      <c r="G12" t="s">
        <v>75</v>
      </c>
      <c r="H12" t="s">
        <v>26</v>
      </c>
      <c r="I12" t="s">
        <v>76</v>
      </c>
      <c r="J12" t="s">
        <v>77</v>
      </c>
      <c r="K12" t="s">
        <v>78</v>
      </c>
      <c r="L12" s="2">
        <v>10485.200000000001</v>
      </c>
      <c r="M12" s="2"/>
      <c r="N12" s="2">
        <v>524.26</v>
      </c>
      <c r="O12" s="2"/>
      <c r="P12" s="2">
        <v>10485.200000000001</v>
      </c>
      <c r="Q12" s="2">
        <v>524.26</v>
      </c>
    </row>
    <row r="13" spans="1:17" x14ac:dyDescent="0.4">
      <c r="C13"/>
      <c r="D13" t="s">
        <v>79</v>
      </c>
      <c r="E13" t="s">
        <v>80</v>
      </c>
      <c r="F13" t="s">
        <v>81</v>
      </c>
      <c r="G13" t="s">
        <v>82</v>
      </c>
      <c r="H13" t="s">
        <v>26</v>
      </c>
      <c r="I13" t="s">
        <v>34</v>
      </c>
      <c r="J13" t="s">
        <v>28</v>
      </c>
      <c r="K13" t="s">
        <v>83</v>
      </c>
      <c r="L13" s="2">
        <v>7780.2</v>
      </c>
      <c r="M13" s="2"/>
      <c r="N13" s="2">
        <v>389.01</v>
      </c>
      <c r="O13" s="2"/>
      <c r="P13" s="2">
        <v>7780.2</v>
      </c>
      <c r="Q13" s="2">
        <v>389.01</v>
      </c>
    </row>
    <row r="14" spans="1:17" x14ac:dyDescent="0.4">
      <c r="C14"/>
      <c r="D14" t="s">
        <v>84</v>
      </c>
      <c r="E14" t="s">
        <v>85</v>
      </c>
      <c r="F14" t="s">
        <v>86</v>
      </c>
      <c r="G14" t="s">
        <v>87</v>
      </c>
      <c r="H14" t="s">
        <v>26</v>
      </c>
      <c r="I14" t="s">
        <v>88</v>
      </c>
      <c r="J14" t="s">
        <v>28</v>
      </c>
      <c r="K14" t="s">
        <v>89</v>
      </c>
      <c r="L14" s="2"/>
      <c r="M14" s="2">
        <v>2149.8000000000002</v>
      </c>
      <c r="N14" s="2"/>
      <c r="O14" s="2">
        <v>107.49</v>
      </c>
      <c r="P14" s="2">
        <v>2149.8000000000002</v>
      </c>
      <c r="Q14" s="2">
        <v>107.49</v>
      </c>
    </row>
    <row r="15" spans="1:17" x14ac:dyDescent="0.4">
      <c r="C15"/>
      <c r="D15" t="s">
        <v>90</v>
      </c>
      <c r="E15" t="s">
        <v>91</v>
      </c>
      <c r="F15" t="s">
        <v>92</v>
      </c>
      <c r="G15" t="s">
        <v>93</v>
      </c>
      <c r="H15" t="s">
        <v>26</v>
      </c>
      <c r="I15" t="s">
        <v>94</v>
      </c>
      <c r="J15" t="s">
        <v>28</v>
      </c>
      <c r="K15" t="s">
        <v>95</v>
      </c>
      <c r="L15" s="2"/>
      <c r="M15" s="2">
        <v>1386</v>
      </c>
      <c r="N15" s="2"/>
      <c r="O15" s="2">
        <v>69.3</v>
      </c>
      <c r="P15" s="2">
        <v>1386</v>
      </c>
      <c r="Q15" s="2">
        <v>69.3</v>
      </c>
    </row>
    <row r="16" spans="1:17" x14ac:dyDescent="0.4">
      <c r="C16"/>
      <c r="D16" t="s">
        <v>96</v>
      </c>
      <c r="E16" t="s">
        <v>97</v>
      </c>
      <c r="F16" t="s">
        <v>98</v>
      </c>
      <c r="G16" t="s">
        <v>99</v>
      </c>
      <c r="H16" t="s">
        <v>26</v>
      </c>
      <c r="I16" t="s">
        <v>46</v>
      </c>
      <c r="J16" t="s">
        <v>28</v>
      </c>
      <c r="K16" t="s">
        <v>100</v>
      </c>
      <c r="L16" s="2">
        <v>1376.2</v>
      </c>
      <c r="M16" s="2"/>
      <c r="N16" s="2">
        <v>68.81</v>
      </c>
      <c r="O16" s="2"/>
      <c r="P16" s="2">
        <v>1376.2</v>
      </c>
      <c r="Q16" s="2">
        <v>68.81</v>
      </c>
    </row>
    <row r="17" spans="3:17" x14ac:dyDescent="0.4">
      <c r="C17"/>
      <c r="D17" t="s">
        <v>101</v>
      </c>
      <c r="E17" t="s">
        <v>102</v>
      </c>
      <c r="F17" t="s">
        <v>103</v>
      </c>
      <c r="G17" t="s">
        <v>104</v>
      </c>
      <c r="H17" t="s">
        <v>26</v>
      </c>
      <c r="I17" t="s">
        <v>105</v>
      </c>
      <c r="J17" t="s">
        <v>28</v>
      </c>
      <c r="K17" t="s">
        <v>106</v>
      </c>
      <c r="L17" s="2">
        <v>1215</v>
      </c>
      <c r="M17" s="2"/>
      <c r="N17" s="2">
        <v>60.75</v>
      </c>
      <c r="O17" s="2"/>
      <c r="P17" s="2">
        <v>1215</v>
      </c>
      <c r="Q17" s="2">
        <v>60.75</v>
      </c>
    </row>
    <row r="18" spans="3:17" x14ac:dyDescent="0.4">
      <c r="C18"/>
      <c r="D18" t="s">
        <v>107</v>
      </c>
      <c r="E18" t="s">
        <v>108</v>
      </c>
      <c r="F18" t="s">
        <v>109</v>
      </c>
      <c r="G18" t="s">
        <v>110</v>
      </c>
      <c r="H18" t="s">
        <v>75</v>
      </c>
      <c r="I18" t="s">
        <v>76</v>
      </c>
      <c r="J18" t="s">
        <v>77</v>
      </c>
      <c r="K18" t="s">
        <v>78</v>
      </c>
      <c r="L18" s="2">
        <v>2674.4</v>
      </c>
      <c r="M18" s="2"/>
      <c r="N18" s="2">
        <v>133.72</v>
      </c>
      <c r="O18" s="2"/>
      <c r="P18" s="2">
        <v>2674.4</v>
      </c>
      <c r="Q18" s="2">
        <v>133.72</v>
      </c>
    </row>
    <row r="19" spans="3:17" x14ac:dyDescent="0.4">
      <c r="C19"/>
      <c r="D19" t="s">
        <v>111</v>
      </c>
      <c r="E19" t="s">
        <v>112</v>
      </c>
      <c r="F19" t="s">
        <v>113</v>
      </c>
      <c r="G19" t="s">
        <v>114</v>
      </c>
      <c r="H19" t="s">
        <v>26</v>
      </c>
      <c r="I19" t="s">
        <v>115</v>
      </c>
      <c r="J19" t="s">
        <v>28</v>
      </c>
      <c r="K19" t="s">
        <v>116</v>
      </c>
      <c r="L19" s="2">
        <v>290</v>
      </c>
      <c r="M19" s="2"/>
      <c r="N19" s="2">
        <v>14.5</v>
      </c>
      <c r="O19" s="2"/>
      <c r="P19" s="2">
        <v>290</v>
      </c>
      <c r="Q19" s="2">
        <v>14.5</v>
      </c>
    </row>
    <row r="20" spans="3:17" x14ac:dyDescent="0.4">
      <c r="C20"/>
      <c r="D20" t="s">
        <v>117</v>
      </c>
      <c r="E20" t="s">
        <v>118</v>
      </c>
      <c r="F20" t="s">
        <v>119</v>
      </c>
      <c r="G20" t="s">
        <v>75</v>
      </c>
      <c r="H20" t="s">
        <v>26</v>
      </c>
      <c r="I20" t="s">
        <v>76</v>
      </c>
      <c r="J20" t="s">
        <v>77</v>
      </c>
      <c r="K20" t="s">
        <v>78</v>
      </c>
      <c r="L20" s="2">
        <v>9729</v>
      </c>
      <c r="M20" s="2"/>
      <c r="N20" s="2">
        <v>486.45</v>
      </c>
      <c r="O20" s="2"/>
      <c r="P20" s="2">
        <v>9729</v>
      </c>
      <c r="Q20" s="2">
        <v>486.45</v>
      </c>
    </row>
    <row r="21" spans="3:17" x14ac:dyDescent="0.4">
      <c r="C21"/>
      <c r="D21" t="s">
        <v>120</v>
      </c>
      <c r="E21" t="s">
        <v>121</v>
      </c>
      <c r="F21" t="s">
        <v>122</v>
      </c>
      <c r="G21" t="s">
        <v>123</v>
      </c>
      <c r="H21" t="s">
        <v>75</v>
      </c>
      <c r="I21" t="s">
        <v>76</v>
      </c>
      <c r="J21" t="s">
        <v>77</v>
      </c>
      <c r="K21" t="s">
        <v>78</v>
      </c>
      <c r="L21" s="2">
        <v>1495.2</v>
      </c>
      <c r="M21" s="2"/>
      <c r="N21" s="2">
        <v>74.760000000000005</v>
      </c>
      <c r="O21" s="2"/>
      <c r="P21" s="2">
        <v>1495.2</v>
      </c>
      <c r="Q21" s="2">
        <v>74.760000000000005</v>
      </c>
    </row>
    <row r="22" spans="3:17" x14ac:dyDescent="0.4">
      <c r="C22"/>
      <c r="D22" t="s">
        <v>124</v>
      </c>
      <c r="E22" t="s">
        <v>125</v>
      </c>
      <c r="F22" t="s">
        <v>126</v>
      </c>
      <c r="G22" t="s">
        <v>127</v>
      </c>
      <c r="H22" t="s">
        <v>26</v>
      </c>
      <c r="I22" t="s">
        <v>34</v>
      </c>
      <c r="J22" t="s">
        <v>28</v>
      </c>
      <c r="K22" t="s">
        <v>128</v>
      </c>
      <c r="L22" s="2">
        <v>11621.8</v>
      </c>
      <c r="M22" s="2"/>
      <c r="N22" s="2">
        <v>581.09</v>
      </c>
      <c r="O22" s="2"/>
      <c r="P22" s="2">
        <v>11621.8</v>
      </c>
      <c r="Q22" s="2">
        <v>581.09</v>
      </c>
    </row>
    <row r="23" spans="3:17" x14ac:dyDescent="0.4">
      <c r="C23"/>
      <c r="D23" t="s">
        <v>129</v>
      </c>
      <c r="E23" t="s">
        <v>130</v>
      </c>
      <c r="F23" t="s">
        <v>131</v>
      </c>
      <c r="G23" t="s">
        <v>132</v>
      </c>
      <c r="H23" t="s">
        <v>26</v>
      </c>
      <c r="I23" t="s">
        <v>133</v>
      </c>
      <c r="J23" t="s">
        <v>28</v>
      </c>
      <c r="K23" t="s">
        <v>134</v>
      </c>
      <c r="L23" s="2">
        <v>170</v>
      </c>
      <c r="M23" s="2"/>
      <c r="N23" s="2">
        <v>8.5</v>
      </c>
      <c r="O23" s="2"/>
      <c r="P23" s="2">
        <v>170</v>
      </c>
      <c r="Q23" s="2">
        <v>8.5</v>
      </c>
    </row>
    <row r="24" spans="3:17" x14ac:dyDescent="0.4">
      <c r="C24"/>
      <c r="D24" t="s">
        <v>135</v>
      </c>
      <c r="E24" t="s">
        <v>136</v>
      </c>
      <c r="F24" t="s">
        <v>137</v>
      </c>
      <c r="G24" t="s">
        <v>138</v>
      </c>
      <c r="H24" t="s">
        <v>139</v>
      </c>
      <c r="I24" t="s">
        <v>88</v>
      </c>
      <c r="J24" t="s">
        <v>28</v>
      </c>
      <c r="K24" t="s">
        <v>140</v>
      </c>
      <c r="L24" s="2">
        <v>1492.2</v>
      </c>
      <c r="M24" s="2"/>
      <c r="N24" s="2">
        <v>74.61</v>
      </c>
      <c r="O24" s="2"/>
      <c r="P24" s="2">
        <v>1492.2</v>
      </c>
      <c r="Q24" s="2">
        <v>74.61</v>
      </c>
    </row>
    <row r="25" spans="3:17" x14ac:dyDescent="0.4">
      <c r="C25"/>
      <c r="D25" t="s">
        <v>141</v>
      </c>
      <c r="E25" t="s">
        <v>142</v>
      </c>
      <c r="F25" t="s">
        <v>143</v>
      </c>
      <c r="G25" t="s">
        <v>144</v>
      </c>
      <c r="H25" t="s">
        <v>75</v>
      </c>
      <c r="I25" t="s">
        <v>76</v>
      </c>
      <c r="J25" t="s">
        <v>77</v>
      </c>
      <c r="K25" t="s">
        <v>78</v>
      </c>
      <c r="L25" s="2">
        <v>426.4</v>
      </c>
      <c r="M25" s="2"/>
      <c r="N25" s="2">
        <v>21.32</v>
      </c>
      <c r="O25" s="2"/>
      <c r="P25" s="2">
        <v>426.4</v>
      </c>
      <c r="Q25" s="2">
        <v>21.32</v>
      </c>
    </row>
    <row r="26" spans="3:17" x14ac:dyDescent="0.4">
      <c r="C26"/>
      <c r="D26" t="s">
        <v>145</v>
      </c>
      <c r="E26" t="s">
        <v>146</v>
      </c>
      <c r="F26" t="s">
        <v>147</v>
      </c>
      <c r="G26" t="s">
        <v>148</v>
      </c>
      <c r="H26" t="s">
        <v>26</v>
      </c>
      <c r="I26" t="s">
        <v>115</v>
      </c>
      <c r="J26" t="s">
        <v>28</v>
      </c>
      <c r="K26" t="s">
        <v>149</v>
      </c>
      <c r="L26" s="2">
        <v>21383</v>
      </c>
      <c r="M26" s="2"/>
      <c r="N26" s="2">
        <v>1069.1500000000001</v>
      </c>
      <c r="O26" s="2"/>
      <c r="P26" s="2">
        <v>21383</v>
      </c>
      <c r="Q26" s="2">
        <v>1069.1500000000001</v>
      </c>
    </row>
    <row r="27" spans="3:17" x14ac:dyDescent="0.4">
      <c r="C27"/>
      <c r="D27" t="s">
        <v>150</v>
      </c>
      <c r="E27" t="s">
        <v>151</v>
      </c>
      <c r="F27" t="s">
        <v>152</v>
      </c>
      <c r="G27" t="s">
        <v>153</v>
      </c>
      <c r="H27" t="s">
        <v>26</v>
      </c>
      <c r="I27" t="s">
        <v>34</v>
      </c>
      <c r="J27" t="s">
        <v>28</v>
      </c>
      <c r="K27" t="s">
        <v>154</v>
      </c>
      <c r="L27" s="2"/>
      <c r="M27" s="2">
        <v>15485</v>
      </c>
      <c r="N27" s="2"/>
      <c r="O27" s="2">
        <v>774.25</v>
      </c>
      <c r="P27" s="2">
        <v>15485</v>
      </c>
      <c r="Q27" s="2">
        <v>774.25</v>
      </c>
    </row>
    <row r="28" spans="3:17" x14ac:dyDescent="0.4">
      <c r="C28"/>
      <c r="D28" t="s">
        <v>155</v>
      </c>
      <c r="E28" t="s">
        <v>156</v>
      </c>
      <c r="F28" t="s">
        <v>157</v>
      </c>
      <c r="G28" t="s">
        <v>158</v>
      </c>
      <c r="H28" t="s">
        <v>26</v>
      </c>
      <c r="I28" t="s">
        <v>64</v>
      </c>
      <c r="J28" t="s">
        <v>28</v>
      </c>
      <c r="K28" t="s">
        <v>159</v>
      </c>
      <c r="L28" s="2"/>
      <c r="M28" s="2">
        <v>429.2</v>
      </c>
      <c r="N28" s="2"/>
      <c r="O28" s="2">
        <v>21.46</v>
      </c>
      <c r="P28" s="2">
        <v>429.2</v>
      </c>
      <c r="Q28" s="2">
        <v>21.46</v>
      </c>
    </row>
    <row r="29" spans="3:17" x14ac:dyDescent="0.4">
      <c r="C29"/>
      <c r="D29" t="s">
        <v>160</v>
      </c>
      <c r="E29" t="s">
        <v>161</v>
      </c>
      <c r="F29" t="s">
        <v>162</v>
      </c>
      <c r="G29" t="s">
        <v>163</v>
      </c>
      <c r="H29" t="s">
        <v>26</v>
      </c>
      <c r="I29" t="s">
        <v>164</v>
      </c>
      <c r="J29" t="s">
        <v>28</v>
      </c>
      <c r="K29" t="s">
        <v>165</v>
      </c>
      <c r="L29" s="2">
        <v>10056.799999999999</v>
      </c>
      <c r="M29" s="2"/>
      <c r="N29" s="2">
        <v>502.84</v>
      </c>
      <c r="O29" s="2"/>
      <c r="P29" s="2">
        <v>10056.799999999999</v>
      </c>
      <c r="Q29" s="2">
        <v>502.84</v>
      </c>
    </row>
    <row r="30" spans="3:17" x14ac:dyDescent="0.4">
      <c r="C30"/>
      <c r="D30" t="s">
        <v>166</v>
      </c>
      <c r="E30" t="s">
        <v>167</v>
      </c>
      <c r="F30" t="s">
        <v>168</v>
      </c>
      <c r="G30" t="s">
        <v>169</v>
      </c>
      <c r="H30" t="s">
        <v>26</v>
      </c>
      <c r="I30" t="s">
        <v>170</v>
      </c>
      <c r="J30" t="s">
        <v>28</v>
      </c>
      <c r="K30" t="s">
        <v>171</v>
      </c>
      <c r="L30" s="2">
        <v>99167.6</v>
      </c>
      <c r="M30" s="2"/>
      <c r="N30" s="2">
        <v>4958.38</v>
      </c>
      <c r="O30" s="2"/>
      <c r="P30" s="2">
        <v>99167.6</v>
      </c>
      <c r="Q30" s="2">
        <v>4958.38</v>
      </c>
    </row>
    <row r="31" spans="3:17" x14ac:dyDescent="0.4">
      <c r="C31"/>
      <c r="D31" t="s">
        <v>172</v>
      </c>
      <c r="E31" t="s">
        <v>173</v>
      </c>
      <c r="F31" t="s">
        <v>174</v>
      </c>
      <c r="G31" t="s">
        <v>175</v>
      </c>
      <c r="H31" t="s">
        <v>26</v>
      </c>
      <c r="I31" t="s">
        <v>34</v>
      </c>
      <c r="J31" t="s">
        <v>28</v>
      </c>
      <c r="K31" t="s">
        <v>176</v>
      </c>
      <c r="L31" s="2">
        <v>86675.8</v>
      </c>
      <c r="M31" s="2"/>
      <c r="N31" s="2">
        <v>4333.79</v>
      </c>
      <c r="O31" s="2"/>
      <c r="P31" s="2">
        <v>86675.8</v>
      </c>
      <c r="Q31" s="2">
        <v>4333.79</v>
      </c>
    </row>
    <row r="32" spans="3:17" x14ac:dyDescent="0.4">
      <c r="C32"/>
      <c r="D32" t="s">
        <v>177</v>
      </c>
      <c r="E32" t="s">
        <v>178</v>
      </c>
      <c r="F32" t="s">
        <v>179</v>
      </c>
      <c r="G32" t="s">
        <v>180</v>
      </c>
      <c r="H32" t="s">
        <v>75</v>
      </c>
      <c r="I32" t="s">
        <v>76</v>
      </c>
      <c r="J32" t="s">
        <v>77</v>
      </c>
      <c r="K32" t="s">
        <v>78</v>
      </c>
      <c r="L32" s="2">
        <v>833.2</v>
      </c>
      <c r="M32" s="2"/>
      <c r="N32" s="2">
        <v>41.66</v>
      </c>
      <c r="O32" s="2"/>
      <c r="P32" s="2">
        <v>833.2</v>
      </c>
      <c r="Q32" s="2">
        <v>41.66</v>
      </c>
    </row>
    <row r="33" spans="3:17" x14ac:dyDescent="0.4">
      <c r="C33"/>
      <c r="D33" t="s">
        <v>181</v>
      </c>
      <c r="E33" t="s">
        <v>182</v>
      </c>
      <c r="F33" t="s">
        <v>183</v>
      </c>
      <c r="G33" t="s">
        <v>184</v>
      </c>
      <c r="H33" t="s">
        <v>26</v>
      </c>
      <c r="I33" t="s">
        <v>64</v>
      </c>
      <c r="J33" t="s">
        <v>28</v>
      </c>
      <c r="K33" t="s">
        <v>185</v>
      </c>
      <c r="L33" s="2">
        <v>82</v>
      </c>
      <c r="M33" s="2"/>
      <c r="N33" s="2">
        <v>4.0999999999999996</v>
      </c>
      <c r="O33" s="2"/>
      <c r="P33" s="2">
        <v>82</v>
      </c>
      <c r="Q33" s="2">
        <v>4.0999999999999996</v>
      </c>
    </row>
    <row r="34" spans="3:17" x14ac:dyDescent="0.4">
      <c r="C34"/>
      <c r="D34" t="s">
        <v>186</v>
      </c>
      <c r="E34" t="s">
        <v>187</v>
      </c>
      <c r="F34" t="s">
        <v>188</v>
      </c>
      <c r="G34" t="s">
        <v>189</v>
      </c>
      <c r="H34" t="s">
        <v>190</v>
      </c>
      <c r="I34" t="s">
        <v>191</v>
      </c>
      <c r="J34" t="s">
        <v>28</v>
      </c>
      <c r="K34" t="s">
        <v>192</v>
      </c>
      <c r="L34" s="2">
        <v>184</v>
      </c>
      <c r="M34" s="2"/>
      <c r="N34" s="2">
        <v>9.1999999999999993</v>
      </c>
      <c r="O34" s="2"/>
      <c r="P34" s="2">
        <v>184</v>
      </c>
      <c r="Q34" s="2">
        <v>9.1999999999999993</v>
      </c>
    </row>
    <row r="35" spans="3:17" x14ac:dyDescent="0.4">
      <c r="C35"/>
      <c r="D35" t="s">
        <v>193</v>
      </c>
      <c r="E35" t="s">
        <v>194</v>
      </c>
      <c r="F35" t="s">
        <v>195</v>
      </c>
      <c r="G35" t="s">
        <v>196</v>
      </c>
      <c r="H35" t="s">
        <v>197</v>
      </c>
      <c r="I35" t="s">
        <v>34</v>
      </c>
      <c r="J35" t="s">
        <v>28</v>
      </c>
      <c r="K35" t="s">
        <v>198</v>
      </c>
      <c r="L35" s="2"/>
      <c r="M35" s="2">
        <v>3870.2</v>
      </c>
      <c r="N35" s="2"/>
      <c r="O35" s="2">
        <v>193.51</v>
      </c>
      <c r="P35" s="2">
        <v>3870.2</v>
      </c>
      <c r="Q35" s="2">
        <v>193.51</v>
      </c>
    </row>
    <row r="36" spans="3:17" x14ac:dyDescent="0.4">
      <c r="C36"/>
      <c r="D36" t="s">
        <v>199</v>
      </c>
      <c r="E36" t="s">
        <v>200</v>
      </c>
      <c r="F36" t="s">
        <v>201</v>
      </c>
      <c r="G36" t="s">
        <v>202</v>
      </c>
      <c r="H36" t="s">
        <v>26</v>
      </c>
      <c r="I36" t="s">
        <v>203</v>
      </c>
      <c r="J36" t="s">
        <v>28</v>
      </c>
      <c r="K36" t="s">
        <v>204</v>
      </c>
      <c r="L36" s="2">
        <v>3388.2</v>
      </c>
      <c r="M36" s="2"/>
      <c r="N36" s="2">
        <v>169.41</v>
      </c>
      <c r="O36" s="2"/>
      <c r="P36" s="2">
        <v>3388.2</v>
      </c>
      <c r="Q36" s="2">
        <v>169.41</v>
      </c>
    </row>
    <row r="37" spans="3:17" x14ac:dyDescent="0.4">
      <c r="C37"/>
      <c r="D37" t="s">
        <v>205</v>
      </c>
      <c r="E37" t="s">
        <v>206</v>
      </c>
      <c r="F37" t="s">
        <v>207</v>
      </c>
      <c r="G37" t="s">
        <v>208</v>
      </c>
      <c r="H37" t="s">
        <v>209</v>
      </c>
      <c r="I37" t="s">
        <v>210</v>
      </c>
      <c r="J37" t="s">
        <v>28</v>
      </c>
      <c r="K37" t="s">
        <v>211</v>
      </c>
      <c r="L37" s="2"/>
      <c r="M37" s="2">
        <v>17724.2</v>
      </c>
      <c r="N37" s="2"/>
      <c r="O37" s="2">
        <v>886.21</v>
      </c>
      <c r="P37" s="2">
        <v>17724.2</v>
      </c>
      <c r="Q37" s="2">
        <v>886.21</v>
      </c>
    </row>
    <row r="38" spans="3:17" x14ac:dyDescent="0.4">
      <c r="C38"/>
      <c r="D38" t="s">
        <v>212</v>
      </c>
      <c r="E38" t="s">
        <v>213</v>
      </c>
      <c r="F38" t="s">
        <v>214</v>
      </c>
      <c r="G38" t="s">
        <v>215</v>
      </c>
      <c r="H38" t="s">
        <v>75</v>
      </c>
      <c r="I38" t="s">
        <v>76</v>
      </c>
      <c r="J38" t="s">
        <v>77</v>
      </c>
      <c r="K38" t="s">
        <v>78</v>
      </c>
      <c r="L38" s="2">
        <v>1153.5999999999999</v>
      </c>
      <c r="M38" s="2"/>
      <c r="N38" s="2">
        <v>57.68</v>
      </c>
      <c r="O38" s="2"/>
      <c r="P38" s="2">
        <v>1153.5999999999999</v>
      </c>
      <c r="Q38" s="2">
        <v>57.68</v>
      </c>
    </row>
    <row r="39" spans="3:17" x14ac:dyDescent="0.4">
      <c r="C39"/>
      <c r="D39" t="s">
        <v>216</v>
      </c>
      <c r="E39" t="s">
        <v>217</v>
      </c>
      <c r="F39" t="s">
        <v>218</v>
      </c>
      <c r="G39" t="s">
        <v>139</v>
      </c>
      <c r="H39" t="s">
        <v>26</v>
      </c>
      <c r="I39" t="s">
        <v>88</v>
      </c>
      <c r="J39" t="s">
        <v>28</v>
      </c>
      <c r="K39" t="s">
        <v>219</v>
      </c>
      <c r="L39" s="2">
        <v>596.20000000000005</v>
      </c>
      <c r="M39" s="2"/>
      <c r="N39" s="2">
        <v>29.81</v>
      </c>
      <c r="O39" s="2"/>
      <c r="P39" s="2">
        <v>596.20000000000005</v>
      </c>
      <c r="Q39" s="2">
        <v>29.81</v>
      </c>
    </row>
    <row r="40" spans="3:17" x14ac:dyDescent="0.4">
      <c r="C40"/>
      <c r="D40" t="s">
        <v>220</v>
      </c>
      <c r="E40" t="s">
        <v>221</v>
      </c>
      <c r="F40" t="s">
        <v>222</v>
      </c>
      <c r="G40" t="s">
        <v>223</v>
      </c>
      <c r="H40" t="s">
        <v>26</v>
      </c>
      <c r="I40" t="s">
        <v>34</v>
      </c>
      <c r="J40" t="s">
        <v>28</v>
      </c>
      <c r="K40" t="s">
        <v>224</v>
      </c>
      <c r="L40" s="2">
        <v>29534.6</v>
      </c>
      <c r="M40" s="2"/>
      <c r="N40" s="2">
        <v>1476.73</v>
      </c>
      <c r="O40" s="2"/>
      <c r="P40" s="2">
        <v>29534.6</v>
      </c>
      <c r="Q40" s="2">
        <v>1476.73</v>
      </c>
    </row>
    <row r="41" spans="3:17" x14ac:dyDescent="0.4">
      <c r="C41"/>
      <c r="D41" t="s">
        <v>225</v>
      </c>
      <c r="E41" t="s">
        <v>226</v>
      </c>
      <c r="F41" t="s">
        <v>227</v>
      </c>
      <c r="G41" t="s">
        <v>228</v>
      </c>
      <c r="H41" t="s">
        <v>229</v>
      </c>
      <c r="I41" t="s">
        <v>230</v>
      </c>
      <c r="J41" t="s">
        <v>28</v>
      </c>
      <c r="K41" t="s">
        <v>231</v>
      </c>
      <c r="L41" s="2"/>
      <c r="M41" s="2">
        <v>1049.2</v>
      </c>
      <c r="N41" s="2"/>
      <c r="O41" s="2">
        <v>52.46</v>
      </c>
      <c r="P41" s="2">
        <v>1049.2</v>
      </c>
      <c r="Q41" s="2">
        <v>52.46</v>
      </c>
    </row>
    <row r="42" spans="3:17" x14ac:dyDescent="0.4">
      <c r="C42"/>
      <c r="D42" t="s">
        <v>232</v>
      </c>
      <c r="E42" t="s">
        <v>233</v>
      </c>
      <c r="F42" t="s">
        <v>234</v>
      </c>
      <c r="G42" t="s">
        <v>235</v>
      </c>
      <c r="H42" t="s">
        <v>26</v>
      </c>
      <c r="I42" t="s">
        <v>34</v>
      </c>
      <c r="J42" t="s">
        <v>28</v>
      </c>
      <c r="K42" t="s">
        <v>236</v>
      </c>
      <c r="L42" s="2">
        <v>435</v>
      </c>
      <c r="M42" s="2"/>
      <c r="N42" s="2">
        <v>21.75</v>
      </c>
      <c r="O42" s="2"/>
      <c r="P42" s="2">
        <v>435</v>
      </c>
      <c r="Q42" s="2">
        <v>21.75</v>
      </c>
    </row>
    <row r="43" spans="3:17" x14ac:dyDescent="0.4">
      <c r="C43"/>
      <c r="D43" t="s">
        <v>237</v>
      </c>
      <c r="E43" t="s">
        <v>238</v>
      </c>
      <c r="F43" t="s">
        <v>239</v>
      </c>
      <c r="G43" t="s">
        <v>240</v>
      </c>
      <c r="H43" t="s">
        <v>75</v>
      </c>
      <c r="I43" t="s">
        <v>76</v>
      </c>
      <c r="J43" t="s">
        <v>77</v>
      </c>
      <c r="K43" t="s">
        <v>78</v>
      </c>
      <c r="L43" s="2">
        <v>66</v>
      </c>
      <c r="M43" s="2"/>
      <c r="N43" s="2">
        <v>3.3</v>
      </c>
      <c r="O43" s="2"/>
      <c r="P43" s="2">
        <v>66</v>
      </c>
      <c r="Q43" s="2">
        <v>3.3</v>
      </c>
    </row>
    <row r="44" spans="3:17" x14ac:dyDescent="0.4">
      <c r="C44"/>
      <c r="D44" t="s">
        <v>241</v>
      </c>
      <c r="E44" t="s">
        <v>242</v>
      </c>
      <c r="F44" t="s">
        <v>243</v>
      </c>
      <c r="G44" t="s">
        <v>244</v>
      </c>
      <c r="H44" t="s">
        <v>26</v>
      </c>
      <c r="I44" t="s">
        <v>76</v>
      </c>
      <c r="J44" t="s">
        <v>77</v>
      </c>
      <c r="K44" t="s">
        <v>245</v>
      </c>
      <c r="L44" s="2">
        <v>116.6</v>
      </c>
      <c r="M44" s="2"/>
      <c r="N44" s="2">
        <v>5.83</v>
      </c>
      <c r="O44" s="2"/>
      <c r="P44" s="2">
        <v>116.6</v>
      </c>
      <c r="Q44" s="2">
        <v>5.83</v>
      </c>
    </row>
    <row r="45" spans="3:17" x14ac:dyDescent="0.4">
      <c r="C45"/>
      <c r="D45" t="s">
        <v>246</v>
      </c>
      <c r="E45" t="s">
        <v>247</v>
      </c>
      <c r="F45" t="s">
        <v>248</v>
      </c>
      <c r="G45" t="s">
        <v>249</v>
      </c>
      <c r="H45" t="s">
        <v>75</v>
      </c>
      <c r="I45" t="s">
        <v>76</v>
      </c>
      <c r="J45" t="s">
        <v>77</v>
      </c>
      <c r="K45" t="s">
        <v>78</v>
      </c>
      <c r="L45" s="2">
        <v>66</v>
      </c>
      <c r="M45" s="2"/>
      <c r="N45" s="2">
        <v>3.3</v>
      </c>
      <c r="O45" s="2"/>
      <c r="P45" s="2">
        <v>66</v>
      </c>
      <c r="Q45" s="2">
        <v>3.3</v>
      </c>
    </row>
    <row r="46" spans="3:17" x14ac:dyDescent="0.4">
      <c r="C46"/>
      <c r="D46" t="s">
        <v>250</v>
      </c>
      <c r="E46" t="s">
        <v>251</v>
      </c>
      <c r="F46" t="s">
        <v>252</v>
      </c>
      <c r="G46" t="s">
        <v>253</v>
      </c>
      <c r="H46" t="s">
        <v>254</v>
      </c>
      <c r="I46" t="s">
        <v>255</v>
      </c>
      <c r="J46" t="s">
        <v>28</v>
      </c>
      <c r="K46" t="s">
        <v>256</v>
      </c>
      <c r="L46" s="2">
        <v>190.8</v>
      </c>
      <c r="M46" s="2"/>
      <c r="N46" s="2">
        <v>9.5399999999999991</v>
      </c>
      <c r="O46" s="2"/>
      <c r="P46" s="2">
        <v>190.8</v>
      </c>
      <c r="Q46" s="2">
        <v>9.5399999999999991</v>
      </c>
    </row>
    <row r="47" spans="3:17" x14ac:dyDescent="0.4">
      <c r="C47"/>
      <c r="D47" t="s">
        <v>257</v>
      </c>
      <c r="E47" t="s">
        <v>258</v>
      </c>
      <c r="F47" t="s">
        <v>259</v>
      </c>
      <c r="G47" t="s">
        <v>260</v>
      </c>
      <c r="H47" t="s">
        <v>261</v>
      </c>
      <c r="I47" t="s">
        <v>46</v>
      </c>
      <c r="J47" t="s">
        <v>28</v>
      </c>
      <c r="K47" t="s">
        <v>262</v>
      </c>
      <c r="L47" s="2"/>
      <c r="M47" s="2">
        <v>399.2</v>
      </c>
      <c r="N47" s="2"/>
      <c r="O47" s="2">
        <v>19.96</v>
      </c>
      <c r="P47" s="2">
        <v>399.2</v>
      </c>
      <c r="Q47" s="2">
        <v>19.96</v>
      </c>
    </row>
    <row r="48" spans="3:17" x14ac:dyDescent="0.4">
      <c r="C48"/>
      <c r="D48" t="s">
        <v>263</v>
      </c>
      <c r="E48" t="s">
        <v>264</v>
      </c>
      <c r="F48" t="s">
        <v>265</v>
      </c>
      <c r="G48" t="s">
        <v>266</v>
      </c>
      <c r="H48" t="s">
        <v>26</v>
      </c>
      <c r="I48" t="s">
        <v>267</v>
      </c>
      <c r="J48" t="s">
        <v>28</v>
      </c>
      <c r="K48" t="s">
        <v>268</v>
      </c>
      <c r="L48" s="2">
        <v>850.2</v>
      </c>
      <c r="M48" s="2"/>
      <c r="N48" s="2">
        <v>42.51</v>
      </c>
      <c r="O48" s="2"/>
      <c r="P48" s="2">
        <v>850.2</v>
      </c>
      <c r="Q48" s="2">
        <v>42.51</v>
      </c>
    </row>
    <row r="49" spans="1:17" x14ac:dyDescent="0.4">
      <c r="C49"/>
      <c r="D49" t="s">
        <v>269</v>
      </c>
      <c r="E49" t="s">
        <v>270</v>
      </c>
      <c r="F49" t="s">
        <v>271</v>
      </c>
      <c r="G49" t="s">
        <v>272</v>
      </c>
      <c r="H49" t="s">
        <v>26</v>
      </c>
      <c r="I49" t="s">
        <v>273</v>
      </c>
      <c r="J49" t="s">
        <v>28</v>
      </c>
      <c r="K49" t="s">
        <v>274</v>
      </c>
      <c r="L49" s="2">
        <v>92173.8</v>
      </c>
      <c r="M49" s="2"/>
      <c r="N49" s="2">
        <v>4608.6899999999996</v>
      </c>
      <c r="O49" s="2"/>
      <c r="P49" s="2">
        <v>92173.8</v>
      </c>
      <c r="Q49" s="2">
        <v>4608.6899999999996</v>
      </c>
    </row>
    <row r="50" spans="1:17" x14ac:dyDescent="0.4">
      <c r="C50"/>
      <c r="D50" t="s">
        <v>275</v>
      </c>
      <c r="E50" t="s">
        <v>276</v>
      </c>
      <c r="F50" t="s">
        <v>277</v>
      </c>
      <c r="G50" t="s">
        <v>278</v>
      </c>
      <c r="H50" t="s">
        <v>279</v>
      </c>
      <c r="I50" t="s">
        <v>34</v>
      </c>
      <c r="J50" t="s">
        <v>28</v>
      </c>
      <c r="K50" t="s">
        <v>280</v>
      </c>
      <c r="L50" s="2">
        <v>27691.8</v>
      </c>
      <c r="M50" s="2"/>
      <c r="N50" s="2">
        <v>1384.59</v>
      </c>
      <c r="O50" s="2"/>
      <c r="P50" s="2">
        <v>27691.8</v>
      </c>
      <c r="Q50" s="2">
        <v>1384.59</v>
      </c>
    </row>
    <row r="51" spans="1:17" x14ac:dyDescent="0.4">
      <c r="C51"/>
      <c r="D51" t="s">
        <v>281</v>
      </c>
      <c r="E51" t="s">
        <v>282</v>
      </c>
      <c r="F51" t="s">
        <v>283</v>
      </c>
      <c r="G51" t="s">
        <v>110</v>
      </c>
      <c r="H51" t="s">
        <v>75</v>
      </c>
      <c r="I51" t="s">
        <v>76</v>
      </c>
      <c r="J51" t="s">
        <v>77</v>
      </c>
      <c r="K51" t="s">
        <v>78</v>
      </c>
      <c r="L51" s="2">
        <v>12960.4</v>
      </c>
      <c r="M51" s="2"/>
      <c r="N51" s="2">
        <v>648.02</v>
      </c>
      <c r="O51" s="2"/>
      <c r="P51" s="2">
        <v>12960.4</v>
      </c>
      <c r="Q51" s="2">
        <v>648.02</v>
      </c>
    </row>
    <row r="52" spans="1:17" x14ac:dyDescent="0.4">
      <c r="C52"/>
      <c r="D52" t="s">
        <v>284</v>
      </c>
      <c r="E52" t="s">
        <v>285</v>
      </c>
      <c r="F52" t="s">
        <v>286</v>
      </c>
      <c r="G52" t="s">
        <v>287</v>
      </c>
      <c r="H52" t="s">
        <v>26</v>
      </c>
      <c r="I52" t="s">
        <v>46</v>
      </c>
      <c r="J52" t="s">
        <v>28</v>
      </c>
      <c r="K52" t="s">
        <v>288</v>
      </c>
      <c r="L52" s="2">
        <v>3790.8</v>
      </c>
      <c r="M52" s="2"/>
      <c r="N52" s="2">
        <v>189.54</v>
      </c>
      <c r="O52" s="2"/>
      <c r="P52" s="2">
        <v>3790.8</v>
      </c>
      <c r="Q52" s="2">
        <v>189.54</v>
      </c>
    </row>
    <row r="53" spans="1:17" x14ac:dyDescent="0.4">
      <c r="C53"/>
      <c r="D53" t="s">
        <v>289</v>
      </c>
      <c r="E53" t="s">
        <v>290</v>
      </c>
      <c r="F53" t="s">
        <v>291</v>
      </c>
      <c r="G53" t="s">
        <v>292</v>
      </c>
      <c r="H53" t="s">
        <v>26</v>
      </c>
      <c r="I53" t="s">
        <v>164</v>
      </c>
      <c r="J53" t="s">
        <v>28</v>
      </c>
      <c r="K53" t="s">
        <v>293</v>
      </c>
      <c r="L53" s="2">
        <v>753.4</v>
      </c>
      <c r="M53" s="2"/>
      <c r="N53" s="2">
        <v>37.67</v>
      </c>
      <c r="O53" s="2"/>
      <c r="P53" s="2">
        <v>753.4</v>
      </c>
      <c r="Q53" s="2">
        <v>37.67</v>
      </c>
    </row>
    <row r="54" spans="1:17" x14ac:dyDescent="0.4">
      <c r="C54"/>
      <c r="D54" t="s">
        <v>294</v>
      </c>
      <c r="E54" t="s">
        <v>295</v>
      </c>
      <c r="F54" t="s">
        <v>296</v>
      </c>
      <c r="G54" t="s">
        <v>297</v>
      </c>
      <c r="H54" t="s">
        <v>26</v>
      </c>
      <c r="I54" t="s">
        <v>34</v>
      </c>
      <c r="J54" t="s">
        <v>28</v>
      </c>
      <c r="K54" t="s">
        <v>298</v>
      </c>
      <c r="L54" s="2">
        <v>115382.8</v>
      </c>
      <c r="M54" s="2"/>
      <c r="N54" s="2">
        <v>5769.14</v>
      </c>
      <c r="O54" s="2"/>
      <c r="P54" s="2">
        <v>115382.8</v>
      </c>
      <c r="Q54" s="2">
        <v>5769.14</v>
      </c>
    </row>
    <row r="55" spans="1:17" x14ac:dyDescent="0.4">
      <c r="C55"/>
      <c r="D55" t="s">
        <v>299</v>
      </c>
      <c r="E55" t="s">
        <v>300</v>
      </c>
      <c r="F55" t="s">
        <v>301</v>
      </c>
      <c r="G55" t="s">
        <v>197</v>
      </c>
      <c r="H55" t="s">
        <v>26</v>
      </c>
      <c r="I55" t="s">
        <v>34</v>
      </c>
      <c r="J55" t="s">
        <v>28</v>
      </c>
      <c r="K55" t="s">
        <v>198</v>
      </c>
      <c r="L55" s="2"/>
      <c r="M55" s="2">
        <v>2513.4</v>
      </c>
      <c r="N55" s="2"/>
      <c r="O55" s="2">
        <v>125.67</v>
      </c>
      <c r="P55" s="2">
        <v>2513.4</v>
      </c>
      <c r="Q55" s="2">
        <v>125.67</v>
      </c>
    </row>
    <row r="56" spans="1:17" x14ac:dyDescent="0.4">
      <c r="C56"/>
      <c r="D56" t="s">
        <v>302</v>
      </c>
      <c r="E56" t="s">
        <v>303</v>
      </c>
      <c r="F56" t="s">
        <v>304</v>
      </c>
      <c r="G56" t="s">
        <v>305</v>
      </c>
      <c r="H56" t="s">
        <v>26</v>
      </c>
      <c r="I56" t="s">
        <v>46</v>
      </c>
      <c r="J56" t="s">
        <v>28</v>
      </c>
      <c r="K56" t="s">
        <v>306</v>
      </c>
      <c r="L56" s="2">
        <v>6240.8</v>
      </c>
      <c r="M56" s="2"/>
      <c r="N56" s="2">
        <v>312.04000000000002</v>
      </c>
      <c r="O56" s="2"/>
      <c r="P56" s="2">
        <v>6240.8</v>
      </c>
      <c r="Q56" s="2">
        <v>312.04000000000002</v>
      </c>
    </row>
    <row r="57" spans="1:17" x14ac:dyDescent="0.4">
      <c r="A57" t="s">
        <v>307</v>
      </c>
      <c r="C57"/>
      <c r="D57"/>
      <c r="F57"/>
      <c r="G57"/>
      <c r="H57"/>
      <c r="I57"/>
      <c r="L57" s="2">
        <v>785353.80000000028</v>
      </c>
      <c r="M57" s="2">
        <v>47119.799999999996</v>
      </c>
      <c r="N57" s="2">
        <v>39267.689999999995</v>
      </c>
      <c r="O57" s="2">
        <v>2355.9900000000002</v>
      </c>
      <c r="P57" s="2">
        <v>832473.60000000009</v>
      </c>
      <c r="Q57" s="2">
        <v>41623.679999999986</v>
      </c>
    </row>
    <row r="58" spans="1:17" x14ac:dyDescent="0.4">
      <c r="C58"/>
      <c r="D58"/>
      <c r="F58"/>
      <c r="G58"/>
      <c r="H58"/>
      <c r="I58"/>
    </row>
    <row r="59" spans="1:17" x14ac:dyDescent="0.4">
      <c r="C59"/>
      <c r="D59"/>
      <c r="F59"/>
      <c r="G59"/>
      <c r="H59"/>
      <c r="I59"/>
    </row>
    <row r="60" spans="1:17" x14ac:dyDescent="0.4">
      <c r="C60"/>
      <c r="D60"/>
      <c r="F60"/>
      <c r="G60"/>
      <c r="H60"/>
      <c r="I60"/>
    </row>
    <row r="61" spans="1:17" x14ac:dyDescent="0.4">
      <c r="C61"/>
      <c r="D61"/>
      <c r="F61"/>
      <c r="G61"/>
      <c r="H61"/>
      <c r="I61"/>
    </row>
    <row r="62" spans="1:17" x14ac:dyDescent="0.4">
      <c r="C62"/>
      <c r="D62"/>
      <c r="F62"/>
      <c r="G62"/>
      <c r="H62"/>
      <c r="I62"/>
    </row>
    <row r="63" spans="1:17" x14ac:dyDescent="0.4">
      <c r="C63"/>
      <c r="D63"/>
      <c r="F63"/>
      <c r="G63"/>
      <c r="H63"/>
      <c r="I63"/>
    </row>
    <row r="64" spans="1:17" x14ac:dyDescent="0.4">
      <c r="C64"/>
      <c r="D64"/>
      <c r="F64"/>
      <c r="G64"/>
      <c r="H64"/>
      <c r="I64"/>
    </row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s/inFF6A+rqpU68wd+uD3SZxBtnDnGKdpULoUy/1CRpzLZmOkVC5pUGHsJNwqzUGZ0L8yiQAY09vYmlUjGweow==" saltValue="zyfGXFo8qauSUQkYpPBEP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66E5-8466-4B64-A0F6-54D21A45E20B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10.3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308</v>
      </c>
      <c r="K2" s="5" t="s">
        <v>309</v>
      </c>
      <c r="L2" s="6" t="s">
        <v>310</v>
      </c>
      <c r="M2" s="7" t="s">
        <v>311</v>
      </c>
      <c r="N2" s="8" t="s">
        <v>312</v>
      </c>
    </row>
    <row r="3" spans="1:14" x14ac:dyDescent="0.4">
      <c r="A3" t="str">
        <f t="shared" si="0"/>
        <v>Show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s="9">
        <v>279.2</v>
      </c>
      <c r="K3" s="9">
        <v>13.96</v>
      </c>
      <c r="L3" s="10"/>
      <c r="M3" s="11"/>
      <c r="N3" s="12"/>
    </row>
    <row r="4" spans="1:14" x14ac:dyDescent="0.4">
      <c r="A4" t="str">
        <f t="shared" si="0"/>
        <v>Show</v>
      </c>
      <c r="B4" t="s">
        <v>30</v>
      </c>
      <c r="C4" t="s">
        <v>31</v>
      </c>
      <c r="D4" t="s">
        <v>32</v>
      </c>
      <c r="E4" t="s">
        <v>33</v>
      </c>
      <c r="F4" t="s">
        <v>26</v>
      </c>
      <c r="G4" t="s">
        <v>34</v>
      </c>
      <c r="H4" t="s">
        <v>28</v>
      </c>
      <c r="I4" t="s">
        <v>35</v>
      </c>
      <c r="J4" s="9">
        <v>55745.4</v>
      </c>
      <c r="K4" s="9">
        <v>2787.27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26</v>
      </c>
      <c r="G5" t="s">
        <v>34</v>
      </c>
      <c r="H5" t="s">
        <v>28</v>
      </c>
      <c r="I5" t="s">
        <v>40</v>
      </c>
      <c r="J5" s="9">
        <v>3331.8</v>
      </c>
      <c r="K5" s="9">
        <v>166.59</v>
      </c>
      <c r="L5" s="10"/>
      <c r="M5" s="12"/>
      <c r="N5" s="12"/>
    </row>
    <row r="6" spans="1:14" x14ac:dyDescent="0.4">
      <c r="A6" t="str">
        <f t="shared" si="0"/>
        <v>Show</v>
      </c>
      <c r="B6" t="s">
        <v>41</v>
      </c>
      <c r="C6" t="s">
        <v>42</v>
      </c>
      <c r="D6" t="s">
        <v>43</v>
      </c>
      <c r="E6" t="s">
        <v>44</v>
      </c>
      <c r="F6" t="s">
        <v>45</v>
      </c>
      <c r="G6" t="s">
        <v>46</v>
      </c>
      <c r="H6" t="s">
        <v>28</v>
      </c>
      <c r="I6" t="s">
        <v>47</v>
      </c>
      <c r="J6" s="9">
        <v>158481.60000000001</v>
      </c>
      <c r="K6" s="9">
        <v>7924.08</v>
      </c>
      <c r="L6" s="10"/>
      <c r="M6" s="12"/>
      <c r="N6" s="12"/>
    </row>
    <row r="7" spans="1:14" x14ac:dyDescent="0.4">
      <c r="A7" t="str">
        <f t="shared" si="0"/>
        <v>Show</v>
      </c>
      <c r="B7" t="s">
        <v>48</v>
      </c>
      <c r="C7" t="s">
        <v>49</v>
      </c>
      <c r="D7" t="s">
        <v>50</v>
      </c>
      <c r="E7" t="s">
        <v>51</v>
      </c>
      <c r="F7" t="s">
        <v>52</v>
      </c>
      <c r="G7" t="s">
        <v>34</v>
      </c>
      <c r="H7" t="s">
        <v>28</v>
      </c>
      <c r="I7" t="s">
        <v>53</v>
      </c>
      <c r="J7" s="9">
        <v>1461.4</v>
      </c>
      <c r="K7" s="9">
        <v>73.069999999999993</v>
      </c>
      <c r="L7" s="10"/>
      <c r="M7" s="12"/>
      <c r="N7" s="12"/>
    </row>
    <row r="8" spans="1:14" x14ac:dyDescent="0.4">
      <c r="A8" t="str">
        <f t="shared" si="0"/>
        <v>Show</v>
      </c>
      <c r="B8" t="s">
        <v>54</v>
      </c>
      <c r="C8" t="s">
        <v>55</v>
      </c>
      <c r="D8" t="s">
        <v>56</v>
      </c>
      <c r="E8" t="s">
        <v>57</v>
      </c>
      <c r="F8" t="s">
        <v>26</v>
      </c>
      <c r="G8" t="s">
        <v>58</v>
      </c>
      <c r="H8" t="s">
        <v>28</v>
      </c>
      <c r="I8" t="s">
        <v>59</v>
      </c>
      <c r="J8" s="9">
        <v>2655.4</v>
      </c>
      <c r="K8" s="9">
        <v>132.77000000000001</v>
      </c>
      <c r="L8" s="10"/>
      <c r="M8" s="12"/>
      <c r="N8" s="12"/>
    </row>
    <row r="9" spans="1:14" x14ac:dyDescent="0.4">
      <c r="A9" t="str">
        <f t="shared" si="0"/>
        <v>Show</v>
      </c>
      <c r="B9" t="s">
        <v>60</v>
      </c>
      <c r="C9" t="s">
        <v>61</v>
      </c>
      <c r="D9" t="s">
        <v>62</v>
      </c>
      <c r="E9" t="s">
        <v>63</v>
      </c>
      <c r="F9" t="s">
        <v>26</v>
      </c>
      <c r="G9" t="s">
        <v>64</v>
      </c>
      <c r="H9" t="s">
        <v>28</v>
      </c>
      <c r="I9" t="s">
        <v>65</v>
      </c>
      <c r="J9" s="9">
        <v>2113.6</v>
      </c>
      <c r="K9" s="9">
        <v>105.68</v>
      </c>
      <c r="L9" s="10"/>
      <c r="M9" s="12"/>
      <c r="N9" s="12"/>
    </row>
    <row r="10" spans="1:14" x14ac:dyDescent="0.4">
      <c r="A10" t="str">
        <f t="shared" si="0"/>
        <v>Show</v>
      </c>
      <c r="B10" t="s">
        <v>66</v>
      </c>
      <c r="C10" t="s">
        <v>67</v>
      </c>
      <c r="D10" t="s">
        <v>68</v>
      </c>
      <c r="E10" t="s">
        <v>69</v>
      </c>
      <c r="F10" t="s">
        <v>26</v>
      </c>
      <c r="G10" t="s">
        <v>70</v>
      </c>
      <c r="H10" t="s">
        <v>28</v>
      </c>
      <c r="I10" t="s">
        <v>71</v>
      </c>
      <c r="J10" s="9">
        <v>870</v>
      </c>
      <c r="K10" s="9">
        <v>43.5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72</v>
      </c>
      <c r="C11" t="s">
        <v>73</v>
      </c>
      <c r="D11" t="s">
        <v>74</v>
      </c>
      <c r="E11" t="s">
        <v>75</v>
      </c>
      <c r="F11" t="s">
        <v>26</v>
      </c>
      <c r="G11" t="s">
        <v>76</v>
      </c>
      <c r="H11" t="s">
        <v>77</v>
      </c>
      <c r="I11" t="s">
        <v>78</v>
      </c>
      <c r="J11" s="9">
        <v>10485.200000000001</v>
      </c>
      <c r="K11" s="9">
        <v>524.26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79</v>
      </c>
      <c r="C12" t="s">
        <v>80</v>
      </c>
      <c r="D12" t="s">
        <v>81</v>
      </c>
      <c r="E12" t="s">
        <v>82</v>
      </c>
      <c r="F12" t="s">
        <v>26</v>
      </c>
      <c r="G12" t="s">
        <v>34</v>
      </c>
      <c r="H12" t="s">
        <v>28</v>
      </c>
      <c r="I12" t="s">
        <v>83</v>
      </c>
      <c r="J12" s="9">
        <v>7780.2</v>
      </c>
      <c r="K12" s="9">
        <v>389.01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84</v>
      </c>
      <c r="C13" t="s">
        <v>85</v>
      </c>
      <c r="D13" t="s">
        <v>86</v>
      </c>
      <c r="E13" t="s">
        <v>87</v>
      </c>
      <c r="F13" t="s">
        <v>26</v>
      </c>
      <c r="G13" t="s">
        <v>88</v>
      </c>
      <c r="H13" t="s">
        <v>28</v>
      </c>
      <c r="I13" t="s">
        <v>89</v>
      </c>
      <c r="J13" s="9">
        <v>2149.8000000000002</v>
      </c>
      <c r="K13" s="9">
        <v>107.49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90</v>
      </c>
      <c r="C14" t="s">
        <v>91</v>
      </c>
      <c r="D14" t="s">
        <v>92</v>
      </c>
      <c r="E14" t="s">
        <v>93</v>
      </c>
      <c r="F14" t="s">
        <v>26</v>
      </c>
      <c r="G14" t="s">
        <v>94</v>
      </c>
      <c r="H14" t="s">
        <v>28</v>
      </c>
      <c r="I14" t="s">
        <v>95</v>
      </c>
      <c r="J14" s="9">
        <v>1386</v>
      </c>
      <c r="K14" s="9">
        <v>69.3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96</v>
      </c>
      <c r="C15" t="s">
        <v>97</v>
      </c>
      <c r="D15" t="s">
        <v>98</v>
      </c>
      <c r="E15" t="s">
        <v>99</v>
      </c>
      <c r="F15" t="s">
        <v>26</v>
      </c>
      <c r="G15" t="s">
        <v>46</v>
      </c>
      <c r="H15" t="s">
        <v>28</v>
      </c>
      <c r="I15" t="s">
        <v>100</v>
      </c>
      <c r="J15" s="9">
        <v>1376.2</v>
      </c>
      <c r="K15" s="9">
        <v>68.81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101</v>
      </c>
      <c r="C16" t="s">
        <v>102</v>
      </c>
      <c r="D16" t="s">
        <v>103</v>
      </c>
      <c r="E16" t="s">
        <v>104</v>
      </c>
      <c r="F16" t="s">
        <v>26</v>
      </c>
      <c r="G16" t="s">
        <v>105</v>
      </c>
      <c r="H16" t="s">
        <v>28</v>
      </c>
      <c r="I16" t="s">
        <v>106</v>
      </c>
      <c r="J16" s="9">
        <v>1215</v>
      </c>
      <c r="K16" s="9">
        <v>60.75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107</v>
      </c>
      <c r="C17" t="s">
        <v>108</v>
      </c>
      <c r="D17" t="s">
        <v>109</v>
      </c>
      <c r="E17" t="s">
        <v>110</v>
      </c>
      <c r="F17" t="s">
        <v>75</v>
      </c>
      <c r="G17" t="s">
        <v>76</v>
      </c>
      <c r="H17" t="s">
        <v>77</v>
      </c>
      <c r="I17" t="s">
        <v>78</v>
      </c>
      <c r="J17" s="9">
        <v>2674.4</v>
      </c>
      <c r="K17" s="9">
        <v>133.72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111</v>
      </c>
      <c r="C18" t="s">
        <v>112</v>
      </c>
      <c r="D18" t="s">
        <v>113</v>
      </c>
      <c r="E18" t="s">
        <v>114</v>
      </c>
      <c r="F18" t="s">
        <v>26</v>
      </c>
      <c r="G18" t="s">
        <v>115</v>
      </c>
      <c r="H18" t="s">
        <v>28</v>
      </c>
      <c r="I18" t="s">
        <v>116</v>
      </c>
      <c r="J18" s="9">
        <v>290</v>
      </c>
      <c r="K18" s="9">
        <v>14.5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117</v>
      </c>
      <c r="C19" t="s">
        <v>118</v>
      </c>
      <c r="D19" t="s">
        <v>119</v>
      </c>
      <c r="E19" t="s">
        <v>75</v>
      </c>
      <c r="F19" t="s">
        <v>26</v>
      </c>
      <c r="G19" t="s">
        <v>76</v>
      </c>
      <c r="H19" t="s">
        <v>77</v>
      </c>
      <c r="I19" t="s">
        <v>78</v>
      </c>
      <c r="J19" s="9">
        <v>9729</v>
      </c>
      <c r="K19" s="9">
        <v>486.45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120</v>
      </c>
      <c r="C20" t="s">
        <v>121</v>
      </c>
      <c r="D20" t="s">
        <v>122</v>
      </c>
      <c r="E20" t="s">
        <v>123</v>
      </c>
      <c r="F20" t="s">
        <v>75</v>
      </c>
      <c r="G20" t="s">
        <v>76</v>
      </c>
      <c r="H20" t="s">
        <v>77</v>
      </c>
      <c r="I20" t="s">
        <v>78</v>
      </c>
      <c r="J20" s="9">
        <v>1495.2</v>
      </c>
      <c r="K20" s="9">
        <v>74.760000000000005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124</v>
      </c>
      <c r="C21" t="s">
        <v>125</v>
      </c>
      <c r="D21" t="s">
        <v>126</v>
      </c>
      <c r="E21" t="s">
        <v>127</v>
      </c>
      <c r="F21" t="s">
        <v>26</v>
      </c>
      <c r="G21" t="s">
        <v>34</v>
      </c>
      <c r="H21" t="s">
        <v>28</v>
      </c>
      <c r="I21" t="s">
        <v>128</v>
      </c>
      <c r="J21" s="9">
        <v>11621.8</v>
      </c>
      <c r="K21" s="9">
        <v>581.09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129</v>
      </c>
      <c r="C22" t="s">
        <v>130</v>
      </c>
      <c r="D22" t="s">
        <v>131</v>
      </c>
      <c r="E22" t="s">
        <v>132</v>
      </c>
      <c r="F22" t="s">
        <v>26</v>
      </c>
      <c r="G22" t="s">
        <v>133</v>
      </c>
      <c r="H22" t="s">
        <v>28</v>
      </c>
      <c r="I22" t="s">
        <v>134</v>
      </c>
      <c r="J22" s="9">
        <v>170</v>
      </c>
      <c r="K22" s="9">
        <v>8.5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135</v>
      </c>
      <c r="C23" t="s">
        <v>136</v>
      </c>
      <c r="D23" t="s">
        <v>137</v>
      </c>
      <c r="E23" t="s">
        <v>138</v>
      </c>
      <c r="F23" t="s">
        <v>139</v>
      </c>
      <c r="G23" t="s">
        <v>88</v>
      </c>
      <c r="H23" t="s">
        <v>28</v>
      </c>
      <c r="I23" t="s">
        <v>140</v>
      </c>
      <c r="J23" s="9">
        <v>1492.2</v>
      </c>
      <c r="K23" s="9">
        <v>74.61</v>
      </c>
      <c r="L23" s="10"/>
      <c r="M23" s="12"/>
      <c r="N23" s="12"/>
    </row>
    <row r="24" spans="1:14" x14ac:dyDescent="0.4">
      <c r="A24" t="str">
        <f t="shared" si="0"/>
        <v>Show</v>
      </c>
      <c r="B24" t="s">
        <v>141</v>
      </c>
      <c r="C24" t="s">
        <v>142</v>
      </c>
      <c r="D24" t="s">
        <v>143</v>
      </c>
      <c r="E24" t="s">
        <v>144</v>
      </c>
      <c r="F24" t="s">
        <v>75</v>
      </c>
      <c r="G24" t="s">
        <v>76</v>
      </c>
      <c r="H24" t="s">
        <v>77</v>
      </c>
      <c r="I24" t="s">
        <v>78</v>
      </c>
      <c r="J24" s="9">
        <v>426.4</v>
      </c>
      <c r="K24" s="9">
        <v>21.32</v>
      </c>
      <c r="L24" s="10"/>
      <c r="M24" s="12"/>
      <c r="N24" s="12"/>
    </row>
    <row r="25" spans="1:14" x14ac:dyDescent="0.4">
      <c r="A25" t="str">
        <f t="shared" si="0"/>
        <v>Show</v>
      </c>
      <c r="B25" t="s">
        <v>145</v>
      </c>
      <c r="C25" t="s">
        <v>146</v>
      </c>
      <c r="D25" t="s">
        <v>147</v>
      </c>
      <c r="E25" t="s">
        <v>148</v>
      </c>
      <c r="F25" t="s">
        <v>26</v>
      </c>
      <c r="G25" t="s">
        <v>115</v>
      </c>
      <c r="H25" t="s">
        <v>28</v>
      </c>
      <c r="I25" t="s">
        <v>149</v>
      </c>
      <c r="J25" s="9">
        <v>21383</v>
      </c>
      <c r="K25" s="9">
        <v>1069.1500000000001</v>
      </c>
      <c r="L25" s="10"/>
      <c r="M25" s="12"/>
      <c r="N25" s="12"/>
    </row>
    <row r="26" spans="1:14" x14ac:dyDescent="0.4">
      <c r="A26" t="str">
        <f t="shared" si="0"/>
        <v>Show</v>
      </c>
      <c r="B26" t="s">
        <v>150</v>
      </c>
      <c r="C26" t="s">
        <v>151</v>
      </c>
      <c r="D26" t="s">
        <v>152</v>
      </c>
      <c r="E26" t="s">
        <v>153</v>
      </c>
      <c r="F26" t="s">
        <v>26</v>
      </c>
      <c r="G26" t="s">
        <v>34</v>
      </c>
      <c r="H26" t="s">
        <v>28</v>
      </c>
      <c r="I26" t="s">
        <v>154</v>
      </c>
      <c r="J26" s="9">
        <v>15485</v>
      </c>
      <c r="K26" s="9">
        <v>774.25</v>
      </c>
      <c r="L26" s="10"/>
      <c r="M26" s="12"/>
      <c r="N26" s="12"/>
    </row>
    <row r="27" spans="1:14" x14ac:dyDescent="0.4">
      <c r="A27" t="str">
        <f t="shared" si="0"/>
        <v>Show</v>
      </c>
      <c r="B27" t="s">
        <v>155</v>
      </c>
      <c r="C27" t="s">
        <v>156</v>
      </c>
      <c r="D27" t="s">
        <v>157</v>
      </c>
      <c r="E27" t="s">
        <v>158</v>
      </c>
      <c r="F27" t="s">
        <v>26</v>
      </c>
      <c r="G27" t="s">
        <v>64</v>
      </c>
      <c r="H27" t="s">
        <v>28</v>
      </c>
      <c r="I27" t="s">
        <v>159</v>
      </c>
      <c r="J27" s="9">
        <v>429.2</v>
      </c>
      <c r="K27" s="9">
        <v>21.46</v>
      </c>
      <c r="L27" s="10"/>
      <c r="M27" s="12"/>
      <c r="N27" s="12"/>
    </row>
    <row r="28" spans="1:14" x14ac:dyDescent="0.4">
      <c r="A28" t="str">
        <f t="shared" si="0"/>
        <v>Show</v>
      </c>
      <c r="B28" t="s">
        <v>160</v>
      </c>
      <c r="C28" t="s">
        <v>161</v>
      </c>
      <c r="D28" t="s">
        <v>162</v>
      </c>
      <c r="E28" t="s">
        <v>163</v>
      </c>
      <c r="F28" t="s">
        <v>26</v>
      </c>
      <c r="G28" t="s">
        <v>164</v>
      </c>
      <c r="H28" t="s">
        <v>28</v>
      </c>
      <c r="I28" t="s">
        <v>165</v>
      </c>
      <c r="J28" s="9">
        <v>10056.799999999999</v>
      </c>
      <c r="K28" s="9">
        <v>502.84</v>
      </c>
      <c r="L28" s="10"/>
      <c r="M28" s="12"/>
      <c r="N28" s="12"/>
    </row>
    <row r="29" spans="1:14" x14ac:dyDescent="0.4">
      <c r="A29" t="str">
        <f t="shared" si="0"/>
        <v>Show</v>
      </c>
      <c r="B29" t="s">
        <v>166</v>
      </c>
      <c r="C29" t="s">
        <v>167</v>
      </c>
      <c r="D29" t="s">
        <v>168</v>
      </c>
      <c r="E29" t="s">
        <v>169</v>
      </c>
      <c r="F29" t="s">
        <v>26</v>
      </c>
      <c r="G29" t="s">
        <v>170</v>
      </c>
      <c r="H29" t="s">
        <v>28</v>
      </c>
      <c r="I29" t="s">
        <v>171</v>
      </c>
      <c r="J29" s="9">
        <v>99167.6</v>
      </c>
      <c r="K29" s="9">
        <v>4958.38</v>
      </c>
      <c r="L29" s="10"/>
      <c r="M29" s="12"/>
      <c r="N29" s="12"/>
    </row>
    <row r="30" spans="1:14" x14ac:dyDescent="0.4">
      <c r="A30" t="str">
        <f t="shared" si="0"/>
        <v>Show</v>
      </c>
      <c r="B30" t="s">
        <v>172</v>
      </c>
      <c r="C30" t="s">
        <v>173</v>
      </c>
      <c r="D30" t="s">
        <v>174</v>
      </c>
      <c r="E30" t="s">
        <v>175</v>
      </c>
      <c r="F30" t="s">
        <v>26</v>
      </c>
      <c r="G30" t="s">
        <v>34</v>
      </c>
      <c r="H30" t="s">
        <v>28</v>
      </c>
      <c r="I30" t="s">
        <v>176</v>
      </c>
      <c r="J30" s="9">
        <v>86675.8</v>
      </c>
      <c r="K30" s="9">
        <v>4333.79</v>
      </c>
      <c r="L30" s="10"/>
      <c r="M30" s="12"/>
      <c r="N30" s="12"/>
    </row>
    <row r="31" spans="1:14" x14ac:dyDescent="0.4">
      <c r="A31" t="str">
        <f t="shared" si="0"/>
        <v>Show</v>
      </c>
      <c r="B31" t="s">
        <v>177</v>
      </c>
      <c r="C31" t="s">
        <v>178</v>
      </c>
      <c r="D31" t="s">
        <v>179</v>
      </c>
      <c r="E31" t="s">
        <v>180</v>
      </c>
      <c r="F31" t="s">
        <v>75</v>
      </c>
      <c r="G31" t="s">
        <v>76</v>
      </c>
      <c r="H31" t="s">
        <v>77</v>
      </c>
      <c r="I31" t="s">
        <v>78</v>
      </c>
      <c r="J31" s="9">
        <v>833.2</v>
      </c>
      <c r="K31" s="9">
        <v>41.66</v>
      </c>
      <c r="L31" s="10"/>
      <c r="M31" s="12"/>
      <c r="N31" s="12"/>
    </row>
    <row r="32" spans="1:14" x14ac:dyDescent="0.4">
      <c r="A32" t="str">
        <f t="shared" si="0"/>
        <v>Show</v>
      </c>
      <c r="B32" t="s">
        <v>181</v>
      </c>
      <c r="C32" t="s">
        <v>182</v>
      </c>
      <c r="D32" t="s">
        <v>183</v>
      </c>
      <c r="E32" t="s">
        <v>184</v>
      </c>
      <c r="F32" t="s">
        <v>26</v>
      </c>
      <c r="G32" t="s">
        <v>64</v>
      </c>
      <c r="H32" t="s">
        <v>28</v>
      </c>
      <c r="I32" t="s">
        <v>185</v>
      </c>
      <c r="J32" s="9">
        <v>82</v>
      </c>
      <c r="K32" s="9">
        <v>4.0999999999999996</v>
      </c>
      <c r="L32" s="10"/>
      <c r="M32" s="12"/>
      <c r="N32" s="12"/>
    </row>
    <row r="33" spans="1:14" x14ac:dyDescent="0.4">
      <c r="A33" t="str">
        <f t="shared" si="0"/>
        <v>Show</v>
      </c>
      <c r="B33" t="s">
        <v>186</v>
      </c>
      <c r="C33" t="s">
        <v>187</v>
      </c>
      <c r="D33" t="s">
        <v>188</v>
      </c>
      <c r="E33" t="s">
        <v>189</v>
      </c>
      <c r="F33" t="s">
        <v>190</v>
      </c>
      <c r="G33" t="s">
        <v>191</v>
      </c>
      <c r="H33" t="s">
        <v>28</v>
      </c>
      <c r="I33" t="s">
        <v>192</v>
      </c>
      <c r="J33" s="9">
        <v>184</v>
      </c>
      <c r="K33" s="9">
        <v>9.1999999999999993</v>
      </c>
      <c r="L33" s="10"/>
      <c r="M33" s="12"/>
      <c r="N33" s="12"/>
    </row>
    <row r="34" spans="1:14" x14ac:dyDescent="0.4">
      <c r="A34" t="str">
        <f t="shared" si="0"/>
        <v>Show</v>
      </c>
      <c r="B34" t="s">
        <v>193</v>
      </c>
      <c r="C34" t="s">
        <v>194</v>
      </c>
      <c r="D34" t="s">
        <v>195</v>
      </c>
      <c r="E34" t="s">
        <v>196</v>
      </c>
      <c r="F34" t="s">
        <v>197</v>
      </c>
      <c r="G34" t="s">
        <v>34</v>
      </c>
      <c r="H34" t="s">
        <v>28</v>
      </c>
      <c r="I34" t="s">
        <v>198</v>
      </c>
      <c r="J34" s="9">
        <v>3870.2</v>
      </c>
      <c r="K34" s="9">
        <v>193.51</v>
      </c>
      <c r="L34" s="10"/>
      <c r="M34" s="12"/>
      <c r="N34" s="12"/>
    </row>
    <row r="35" spans="1:14" x14ac:dyDescent="0.4">
      <c r="A35" t="str">
        <f t="shared" si="0"/>
        <v>Show</v>
      </c>
      <c r="B35" t="s">
        <v>199</v>
      </c>
      <c r="C35" t="s">
        <v>200</v>
      </c>
      <c r="D35" t="s">
        <v>201</v>
      </c>
      <c r="E35" t="s">
        <v>202</v>
      </c>
      <c r="F35" t="s">
        <v>26</v>
      </c>
      <c r="G35" t="s">
        <v>203</v>
      </c>
      <c r="H35" t="s">
        <v>28</v>
      </c>
      <c r="I35" t="s">
        <v>204</v>
      </c>
      <c r="J35" s="9">
        <v>3388.2</v>
      </c>
      <c r="K35" s="9">
        <v>169.41</v>
      </c>
      <c r="L35" s="10"/>
      <c r="M35" s="12"/>
      <c r="N35" s="12"/>
    </row>
    <row r="36" spans="1:14" x14ac:dyDescent="0.4">
      <c r="A36" t="str">
        <f t="shared" si="0"/>
        <v>Show</v>
      </c>
      <c r="B36" t="s">
        <v>205</v>
      </c>
      <c r="C36" t="s">
        <v>206</v>
      </c>
      <c r="D36" t="s">
        <v>207</v>
      </c>
      <c r="E36" t="s">
        <v>208</v>
      </c>
      <c r="F36" t="s">
        <v>209</v>
      </c>
      <c r="G36" t="s">
        <v>210</v>
      </c>
      <c r="H36" t="s">
        <v>28</v>
      </c>
      <c r="I36" t="s">
        <v>211</v>
      </c>
      <c r="J36" s="9">
        <v>17724.2</v>
      </c>
      <c r="K36" s="9">
        <v>886.21</v>
      </c>
      <c r="L36" s="10"/>
      <c r="M36" s="12"/>
      <c r="N36" s="12"/>
    </row>
    <row r="37" spans="1:14" x14ac:dyDescent="0.4">
      <c r="A37" t="str">
        <f t="shared" si="0"/>
        <v>Show</v>
      </c>
      <c r="B37" t="s">
        <v>212</v>
      </c>
      <c r="C37" t="s">
        <v>213</v>
      </c>
      <c r="D37" t="s">
        <v>214</v>
      </c>
      <c r="E37" t="s">
        <v>215</v>
      </c>
      <c r="F37" t="s">
        <v>75</v>
      </c>
      <c r="G37" t="s">
        <v>76</v>
      </c>
      <c r="H37" t="s">
        <v>77</v>
      </c>
      <c r="I37" t="s">
        <v>78</v>
      </c>
      <c r="J37" s="9">
        <v>1153.5999999999999</v>
      </c>
      <c r="K37" s="9">
        <v>57.68</v>
      </c>
      <c r="L37" s="10"/>
      <c r="M37" s="12"/>
      <c r="N37" s="12"/>
    </row>
    <row r="38" spans="1:14" x14ac:dyDescent="0.4">
      <c r="A38" t="str">
        <f t="shared" si="0"/>
        <v>Show</v>
      </c>
      <c r="B38" t="s">
        <v>216</v>
      </c>
      <c r="C38" t="s">
        <v>217</v>
      </c>
      <c r="D38" t="s">
        <v>218</v>
      </c>
      <c r="E38" t="s">
        <v>139</v>
      </c>
      <c r="F38" t="s">
        <v>26</v>
      </c>
      <c r="G38" t="s">
        <v>88</v>
      </c>
      <c r="H38" t="s">
        <v>28</v>
      </c>
      <c r="I38" t="s">
        <v>219</v>
      </c>
      <c r="J38" s="9">
        <v>596.20000000000005</v>
      </c>
      <c r="K38" s="9">
        <v>29.81</v>
      </c>
      <c r="L38" s="10"/>
      <c r="M38" s="12"/>
      <c r="N38" s="12"/>
    </row>
    <row r="39" spans="1:14" x14ac:dyDescent="0.4">
      <c r="A39" t="str">
        <f t="shared" si="0"/>
        <v>Show</v>
      </c>
      <c r="B39" t="s">
        <v>220</v>
      </c>
      <c r="C39" t="s">
        <v>221</v>
      </c>
      <c r="D39" t="s">
        <v>222</v>
      </c>
      <c r="E39" t="s">
        <v>223</v>
      </c>
      <c r="F39" t="s">
        <v>26</v>
      </c>
      <c r="G39" t="s">
        <v>34</v>
      </c>
      <c r="H39" t="s">
        <v>28</v>
      </c>
      <c r="I39" t="s">
        <v>224</v>
      </c>
      <c r="J39" s="9">
        <v>29534.6</v>
      </c>
      <c r="K39" s="9">
        <v>1476.73</v>
      </c>
      <c r="L39" s="10"/>
      <c r="M39" s="12"/>
      <c r="N39" s="12"/>
    </row>
    <row r="40" spans="1:14" x14ac:dyDescent="0.4">
      <c r="A40" t="str">
        <f t="shared" si="0"/>
        <v>Show</v>
      </c>
      <c r="B40" t="s">
        <v>225</v>
      </c>
      <c r="C40" t="s">
        <v>226</v>
      </c>
      <c r="D40" t="s">
        <v>227</v>
      </c>
      <c r="E40" t="s">
        <v>228</v>
      </c>
      <c r="F40" t="s">
        <v>229</v>
      </c>
      <c r="G40" t="s">
        <v>230</v>
      </c>
      <c r="H40" t="s">
        <v>28</v>
      </c>
      <c r="I40" t="s">
        <v>231</v>
      </c>
      <c r="J40" s="9">
        <v>1049.2</v>
      </c>
      <c r="K40" s="9">
        <v>52.46</v>
      </c>
      <c r="L40" s="10"/>
      <c r="M40" s="12"/>
      <c r="N40" s="12"/>
    </row>
    <row r="41" spans="1:14" x14ac:dyDescent="0.4">
      <c r="A41" t="str">
        <f t="shared" si="0"/>
        <v>Show</v>
      </c>
      <c r="B41" t="s">
        <v>232</v>
      </c>
      <c r="C41" t="s">
        <v>233</v>
      </c>
      <c r="D41" t="s">
        <v>234</v>
      </c>
      <c r="E41" t="s">
        <v>235</v>
      </c>
      <c r="F41" t="s">
        <v>26</v>
      </c>
      <c r="G41" t="s">
        <v>34</v>
      </c>
      <c r="H41" t="s">
        <v>28</v>
      </c>
      <c r="I41" t="s">
        <v>236</v>
      </c>
      <c r="J41" s="9">
        <v>435</v>
      </c>
      <c r="K41" s="9">
        <v>21.75</v>
      </c>
      <c r="L41" s="10"/>
      <c r="M41" s="12"/>
      <c r="N41" s="12"/>
    </row>
    <row r="42" spans="1:14" x14ac:dyDescent="0.4">
      <c r="A42" t="str">
        <f t="shared" si="0"/>
        <v>Show</v>
      </c>
      <c r="B42" t="s">
        <v>237</v>
      </c>
      <c r="C42" t="s">
        <v>238</v>
      </c>
      <c r="D42" t="s">
        <v>239</v>
      </c>
      <c r="E42" t="s">
        <v>240</v>
      </c>
      <c r="F42" t="s">
        <v>75</v>
      </c>
      <c r="G42" t="s">
        <v>76</v>
      </c>
      <c r="H42" t="s">
        <v>77</v>
      </c>
      <c r="I42" t="s">
        <v>78</v>
      </c>
      <c r="J42" s="9">
        <v>66</v>
      </c>
      <c r="K42" s="9">
        <v>3.3</v>
      </c>
      <c r="L42" s="10"/>
      <c r="M42" s="12"/>
      <c r="N42" s="12"/>
    </row>
    <row r="43" spans="1:14" x14ac:dyDescent="0.4">
      <c r="A43" t="str">
        <f t="shared" si="0"/>
        <v>Show</v>
      </c>
      <c r="B43" t="s">
        <v>241</v>
      </c>
      <c r="C43" t="s">
        <v>242</v>
      </c>
      <c r="D43" t="s">
        <v>243</v>
      </c>
      <c r="E43" t="s">
        <v>244</v>
      </c>
      <c r="F43" t="s">
        <v>26</v>
      </c>
      <c r="G43" t="s">
        <v>76</v>
      </c>
      <c r="H43" t="s">
        <v>77</v>
      </c>
      <c r="I43" t="s">
        <v>245</v>
      </c>
      <c r="J43" s="9">
        <v>116.6</v>
      </c>
      <c r="K43" s="9">
        <v>5.83</v>
      </c>
      <c r="L43" s="10"/>
      <c r="M43" s="12"/>
      <c r="N43" s="12"/>
    </row>
    <row r="44" spans="1:14" x14ac:dyDescent="0.4">
      <c r="A44" t="str">
        <f t="shared" si="0"/>
        <v>Show</v>
      </c>
      <c r="B44" t="s">
        <v>246</v>
      </c>
      <c r="C44" t="s">
        <v>247</v>
      </c>
      <c r="D44" t="s">
        <v>248</v>
      </c>
      <c r="E44" t="s">
        <v>249</v>
      </c>
      <c r="F44" t="s">
        <v>75</v>
      </c>
      <c r="G44" t="s">
        <v>76</v>
      </c>
      <c r="H44" t="s">
        <v>77</v>
      </c>
      <c r="I44" t="s">
        <v>78</v>
      </c>
      <c r="J44" s="9">
        <v>66</v>
      </c>
      <c r="K44" s="9">
        <v>3.3</v>
      </c>
      <c r="L44" s="10"/>
      <c r="M44" s="12"/>
      <c r="N44" s="12"/>
    </row>
    <row r="45" spans="1:14" x14ac:dyDescent="0.4">
      <c r="A45" t="str">
        <f t="shared" si="0"/>
        <v>Show</v>
      </c>
      <c r="B45" t="s">
        <v>250</v>
      </c>
      <c r="C45" t="s">
        <v>251</v>
      </c>
      <c r="D45" t="s">
        <v>252</v>
      </c>
      <c r="E45" t="s">
        <v>253</v>
      </c>
      <c r="F45" t="s">
        <v>254</v>
      </c>
      <c r="G45" t="s">
        <v>255</v>
      </c>
      <c r="H45" t="s">
        <v>28</v>
      </c>
      <c r="I45" t="s">
        <v>256</v>
      </c>
      <c r="J45" s="9">
        <v>190.8</v>
      </c>
      <c r="K45" s="9">
        <v>9.5399999999999991</v>
      </c>
      <c r="L45" s="10"/>
      <c r="M45" s="12"/>
      <c r="N45" s="12"/>
    </row>
    <row r="46" spans="1:14" x14ac:dyDescent="0.4">
      <c r="A46" t="str">
        <f t="shared" si="0"/>
        <v>Show</v>
      </c>
      <c r="B46" t="s">
        <v>257</v>
      </c>
      <c r="C46" t="s">
        <v>258</v>
      </c>
      <c r="D46" t="s">
        <v>259</v>
      </c>
      <c r="E46" t="s">
        <v>260</v>
      </c>
      <c r="F46" t="s">
        <v>261</v>
      </c>
      <c r="G46" t="s">
        <v>46</v>
      </c>
      <c r="H46" t="s">
        <v>28</v>
      </c>
      <c r="I46" t="s">
        <v>262</v>
      </c>
      <c r="J46" s="9">
        <v>399.2</v>
      </c>
      <c r="K46" s="9">
        <v>19.96</v>
      </c>
      <c r="L46" s="10"/>
      <c r="M46" s="12"/>
      <c r="N46" s="12"/>
    </row>
    <row r="47" spans="1:14" x14ac:dyDescent="0.4">
      <c r="A47" t="str">
        <f t="shared" si="0"/>
        <v>Show</v>
      </c>
      <c r="B47" t="s">
        <v>263</v>
      </c>
      <c r="C47" t="s">
        <v>264</v>
      </c>
      <c r="D47" t="s">
        <v>265</v>
      </c>
      <c r="E47" t="s">
        <v>266</v>
      </c>
      <c r="F47" t="s">
        <v>26</v>
      </c>
      <c r="G47" t="s">
        <v>267</v>
      </c>
      <c r="H47" t="s">
        <v>28</v>
      </c>
      <c r="I47" t="s">
        <v>268</v>
      </c>
      <c r="J47" s="9">
        <v>850.2</v>
      </c>
      <c r="K47" s="9">
        <v>42.51</v>
      </c>
      <c r="L47" s="10"/>
      <c r="M47" s="12"/>
      <c r="N47" s="12"/>
    </row>
    <row r="48" spans="1:14" x14ac:dyDescent="0.4">
      <c r="A48" t="str">
        <f t="shared" si="0"/>
        <v>Show</v>
      </c>
      <c r="B48" t="s">
        <v>269</v>
      </c>
      <c r="C48" t="s">
        <v>270</v>
      </c>
      <c r="D48" t="s">
        <v>271</v>
      </c>
      <c r="E48" t="s">
        <v>272</v>
      </c>
      <c r="F48" t="s">
        <v>26</v>
      </c>
      <c r="G48" t="s">
        <v>273</v>
      </c>
      <c r="H48" t="s">
        <v>28</v>
      </c>
      <c r="I48" t="s">
        <v>274</v>
      </c>
      <c r="J48" s="9">
        <v>92173.8</v>
      </c>
      <c r="K48" s="9">
        <v>4608.6899999999996</v>
      </c>
      <c r="L48" s="10"/>
      <c r="M48" s="12"/>
      <c r="N48" s="12"/>
    </row>
    <row r="49" spans="1:14" x14ac:dyDescent="0.4">
      <c r="A49" t="str">
        <f t="shared" si="0"/>
        <v>Show</v>
      </c>
      <c r="B49" t="s">
        <v>275</v>
      </c>
      <c r="C49" t="s">
        <v>276</v>
      </c>
      <c r="D49" t="s">
        <v>277</v>
      </c>
      <c r="E49" t="s">
        <v>278</v>
      </c>
      <c r="F49" t="s">
        <v>279</v>
      </c>
      <c r="G49" t="s">
        <v>34</v>
      </c>
      <c r="H49" t="s">
        <v>28</v>
      </c>
      <c r="I49" t="s">
        <v>280</v>
      </c>
      <c r="J49" s="9">
        <v>27691.8</v>
      </c>
      <c r="K49" s="9">
        <v>1384.59</v>
      </c>
      <c r="L49" s="10"/>
      <c r="M49" s="12"/>
      <c r="N49" s="12"/>
    </row>
    <row r="50" spans="1:14" x14ac:dyDescent="0.4">
      <c r="A50" t="str">
        <f t="shared" si="0"/>
        <v>Show</v>
      </c>
      <c r="B50" t="s">
        <v>281</v>
      </c>
      <c r="C50" t="s">
        <v>282</v>
      </c>
      <c r="D50" t="s">
        <v>283</v>
      </c>
      <c r="E50" t="s">
        <v>110</v>
      </c>
      <c r="F50" t="s">
        <v>75</v>
      </c>
      <c r="G50" t="s">
        <v>76</v>
      </c>
      <c r="H50" t="s">
        <v>77</v>
      </c>
      <c r="I50" t="s">
        <v>78</v>
      </c>
      <c r="J50" s="9">
        <v>12960.4</v>
      </c>
      <c r="K50" s="9">
        <v>648.02</v>
      </c>
      <c r="L50" s="10"/>
      <c r="M50" s="12"/>
      <c r="N50" s="12"/>
    </row>
    <row r="51" spans="1:14" x14ac:dyDescent="0.4">
      <c r="A51" t="str">
        <f t="shared" si="0"/>
        <v>Show</v>
      </c>
      <c r="B51" t="s">
        <v>284</v>
      </c>
      <c r="C51" t="s">
        <v>285</v>
      </c>
      <c r="D51" t="s">
        <v>286</v>
      </c>
      <c r="E51" t="s">
        <v>287</v>
      </c>
      <c r="F51" t="s">
        <v>26</v>
      </c>
      <c r="G51" t="s">
        <v>46</v>
      </c>
      <c r="H51" t="s">
        <v>28</v>
      </c>
      <c r="I51" t="s">
        <v>288</v>
      </c>
      <c r="J51" s="9">
        <v>3790.8</v>
      </c>
      <c r="K51" s="9">
        <v>189.54</v>
      </c>
      <c r="L51" s="10"/>
      <c r="M51" s="12"/>
      <c r="N51" s="12"/>
    </row>
    <row r="52" spans="1:14" x14ac:dyDescent="0.4">
      <c r="A52" t="str">
        <f t="shared" si="0"/>
        <v>Show</v>
      </c>
      <c r="B52" t="s">
        <v>289</v>
      </c>
      <c r="C52" t="s">
        <v>290</v>
      </c>
      <c r="D52" t="s">
        <v>291</v>
      </c>
      <c r="E52" t="s">
        <v>292</v>
      </c>
      <c r="F52" t="s">
        <v>26</v>
      </c>
      <c r="G52" t="s">
        <v>164</v>
      </c>
      <c r="H52" t="s">
        <v>28</v>
      </c>
      <c r="I52" t="s">
        <v>293</v>
      </c>
      <c r="J52" s="9">
        <v>753.4</v>
      </c>
      <c r="K52" s="9">
        <v>37.67</v>
      </c>
      <c r="L52" s="10"/>
      <c r="M52" s="12"/>
      <c r="N52" s="12"/>
    </row>
    <row r="53" spans="1:14" x14ac:dyDescent="0.4">
      <c r="A53" t="str">
        <f t="shared" si="0"/>
        <v>Show</v>
      </c>
      <c r="B53" t="s">
        <v>294</v>
      </c>
      <c r="C53" t="s">
        <v>295</v>
      </c>
      <c r="D53" t="s">
        <v>296</v>
      </c>
      <c r="E53" t="s">
        <v>297</v>
      </c>
      <c r="F53" t="s">
        <v>26</v>
      </c>
      <c r="G53" t="s">
        <v>34</v>
      </c>
      <c r="H53" t="s">
        <v>28</v>
      </c>
      <c r="I53" t="s">
        <v>298</v>
      </c>
      <c r="J53" s="9">
        <v>115382.8</v>
      </c>
      <c r="K53" s="9">
        <v>5769.14</v>
      </c>
      <c r="L53" s="10"/>
      <c r="M53" s="12"/>
      <c r="N53" s="12"/>
    </row>
    <row r="54" spans="1:14" x14ac:dyDescent="0.4">
      <c r="A54" t="str">
        <f t="shared" si="0"/>
        <v>Show</v>
      </c>
      <c r="B54" t="s">
        <v>299</v>
      </c>
      <c r="C54" t="s">
        <v>300</v>
      </c>
      <c r="D54" t="s">
        <v>301</v>
      </c>
      <c r="E54" t="s">
        <v>197</v>
      </c>
      <c r="F54" t="s">
        <v>26</v>
      </c>
      <c r="G54" t="s">
        <v>34</v>
      </c>
      <c r="H54" t="s">
        <v>28</v>
      </c>
      <c r="I54" t="s">
        <v>198</v>
      </c>
      <c r="J54" s="9">
        <v>2513.4</v>
      </c>
      <c r="K54" s="9">
        <v>125.67</v>
      </c>
      <c r="L54" s="10"/>
      <c r="M54" s="12"/>
      <c r="N54" s="12"/>
    </row>
    <row r="55" spans="1:14" x14ac:dyDescent="0.4">
      <c r="A55" t="str">
        <f t="shared" si="0"/>
        <v>Show</v>
      </c>
      <c r="B55" t="s">
        <v>302</v>
      </c>
      <c r="C55" t="s">
        <v>303</v>
      </c>
      <c r="D55" t="s">
        <v>304</v>
      </c>
      <c r="E55" t="s">
        <v>305</v>
      </c>
      <c r="F55" t="s">
        <v>26</v>
      </c>
      <c r="G55" t="s">
        <v>46</v>
      </c>
      <c r="H55" t="s">
        <v>28</v>
      </c>
      <c r="I55" t="s">
        <v>306</v>
      </c>
      <c r="J55" s="9">
        <v>6240.8</v>
      </c>
      <c r="K55" s="9">
        <v>312.04000000000002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KEaHXTB2GjqDHHyibTziSWBXxcckJA32eQy36Ez2mmtFmESHZPsHgqLrceLn9NnfEPmEdqllMlH6i8ITl6Utzw==" saltValue="MKOhEl2jHXefDI6QLk32h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2023-01-18T17:46:13Z</dcterms:created>
  <dcterms:modified xsi:type="dcterms:W3CDTF">2023-01-18T17:46:17Z</dcterms:modified>
</cp:coreProperties>
</file>